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67BD1ADB-C2BA-40FE-9044-3DED59ABF400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モデル名確認方法" sheetId="14" r:id="rId1"/>
    <sheet name="ITEM CODE" sheetId="13" r:id="rId2"/>
    <sheet name="F20-22 RIDE BIN PARTS" sheetId="5" r:id="rId3"/>
    <sheet name="パーツ写真" sheetId="10" r:id="rId4"/>
    <sheet name="モデル写真" sheetId="11" r:id="rId5"/>
    <sheet name="Alternative dealer kit" sheetId="4" state="hidden" r:id="rId6"/>
  </sheets>
  <definedNames>
    <definedName name="_xlnm._FilterDatabase" localSheetId="2" hidden="1">'F20-22 RIDE BIN PARTS'!$A$2:$V$181</definedName>
    <definedName name="_xlnm.Print_Area" localSheetId="1">'ITEM CODE'!#REF!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<sst xmlns="http://schemas.openxmlformats.org/spreadsheetml/2006/main" count="869" uniqueCount="317">
  <si>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</si>
  <si>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</si>
  <si>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</si>
  <si>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</si>
  <si>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</si>
  <si>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</si>
  <si>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</si>
  <si>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</si>
  <si>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</si>
  <si>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</si>
  <si>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</si>
  <si>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</si>
  <si>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</si>
  <si>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</si>
  <si>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</si>
  <si>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</si>
  <si>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</si>
  <si>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</si>
  <si>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</si>
  <si>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</si>
  <si>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</si>
  <si>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</si>
  <si>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</si>
  <si>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</si>
  <si>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</si>
  <si>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</si>
  <si>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</si>
  <si>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</si>
  <si>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</si>
  <si>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</si>
  <si>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</si>
  <si>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</si>
  <si>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</si>
  <si>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</si>
  <si>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</si>
  <si>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</si>
  <si>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</si>
  <si>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</si>
  <si>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A-10</t>
  </si>
  <si>
    <t>C-10</t>
  </si>
  <si>
    <t>A-8</t>
  </si>
  <si>
    <t>C-8</t>
  </si>
  <si>
    <t>A-6</t>
  </si>
  <si>
    <t>C-6</t>
  </si>
  <si>
    <t>A-4</t>
  </si>
  <si>
    <t>C-4</t>
  </si>
  <si>
    <t>C-2</t>
  </si>
  <si>
    <t>AL-8</t>
  </si>
  <si>
    <t>CL-8</t>
  </si>
  <si>
    <t>AL-6</t>
  </si>
  <si>
    <t>CL-6</t>
  </si>
  <si>
    <t>CL-4</t>
  </si>
  <si>
    <t>CL-2</t>
  </si>
  <si>
    <t>K-1</t>
  </si>
  <si>
    <t>MICRO</t>
  </si>
  <si>
    <t>X</t>
  </si>
  <si>
    <t>R2014001010</t>
  </si>
  <si>
    <t>F20 - Ankle Ladder Strap Kit</t>
  </si>
  <si>
    <t>R2014002010</t>
  </si>
  <si>
    <t>F20 AL-6 Highback Kit - Pair</t>
  </si>
  <si>
    <t>R2014003010</t>
  </si>
  <si>
    <t>F20 A-6 Highback Kit - Pair</t>
  </si>
  <si>
    <t>R2014004010</t>
  </si>
  <si>
    <t>F20 A-10 Highback Kit - Pair</t>
  </si>
  <si>
    <t>R2014005010</t>
  </si>
  <si>
    <t>F20 Ankle Strap Kit, AL-8 - Small Pair</t>
  </si>
  <si>
    <t>R2014006010</t>
  </si>
  <si>
    <t>F20 Ankle Strap Kit, A-4 - Medium Pair</t>
  </si>
  <si>
    <t>R2014007010</t>
  </si>
  <si>
    <t>F20 Ankle Strap Kit, A-4 - Large Pair</t>
  </si>
  <si>
    <t>R2014008010</t>
  </si>
  <si>
    <t>F20 Ankle Strap Kit, A-10 - Medium Pair</t>
  </si>
  <si>
    <t>R2014009010</t>
  </si>
  <si>
    <t>F20 Ankle Strap Kit, A-10 - Large Pair</t>
  </si>
  <si>
    <t>R2014010010</t>
  </si>
  <si>
    <t>F20 Toe Ladder Strap Kit - A-Series</t>
  </si>
  <si>
    <t>F20 Toe Ladder Strap Kit - C-Series</t>
  </si>
  <si>
    <t>R2014012010</t>
  </si>
  <si>
    <t>F20 Toe Strap Kit A-10 - Med Pair</t>
  </si>
  <si>
    <t>R2014013010</t>
  </si>
  <si>
    <t>F20 Toe Strap Kit A-10 - Large Pair</t>
  </si>
  <si>
    <t>R2014014010</t>
  </si>
  <si>
    <t>F20 Toe Strap Kit A-6 - Med Pair</t>
  </si>
  <si>
    <t>R2014015010</t>
  </si>
  <si>
    <t>F20 Toe Strap Kit A-6 - Large Pair</t>
  </si>
  <si>
    <t>R2014016010</t>
  </si>
  <si>
    <t>F20 Toe Strap Kit AL-8 - Med Pair</t>
  </si>
  <si>
    <t>R2014017010</t>
  </si>
  <si>
    <t>F20 Toe Strap Kit C-10 - Med Pair</t>
  </si>
  <si>
    <t>R2014018010</t>
  </si>
  <si>
    <t>F20 Toe Strap Kit C-10 - Large Pair</t>
  </si>
  <si>
    <t>R2014019010</t>
  </si>
  <si>
    <t>F20 Toe Strap Kit C-6 - Med Pair</t>
  </si>
  <si>
    <t>R2014020010</t>
  </si>
  <si>
    <t>F20 Toe Strap Kit C-6 - Large Pair</t>
  </si>
  <si>
    <t>R2014036010</t>
  </si>
  <si>
    <t>R2014021010</t>
  </si>
  <si>
    <t>R1814010010</t>
  </si>
  <si>
    <t>Ankle Buckle Kit</t>
    <phoneticPr fontId="155" type="noConversion"/>
  </si>
  <si>
    <t>F20 Heelcup Mount Hardware Kit - A-series</t>
  </si>
  <si>
    <t>F20 Heelcup Mount Hardware Kit - C-series</t>
  </si>
  <si>
    <t>Highback Lean Adjust Kit</t>
  </si>
  <si>
    <t>R2014025010</t>
  </si>
  <si>
    <t>F20 Footbed Kit - AL-8 Small</t>
  </si>
  <si>
    <t>R2014026010</t>
  </si>
  <si>
    <t>F20 Footbed Kit - A-10 Medium</t>
  </si>
  <si>
    <t>R2014027010</t>
  </si>
  <si>
    <t>F20 Footbed Kit - A-10 Large</t>
  </si>
  <si>
    <t>R2014028010</t>
  </si>
  <si>
    <t>F20 Footbed Kit - CL-8 Small</t>
  </si>
  <si>
    <t>R2014029010</t>
  </si>
  <si>
    <t>F20 Footbed Kit - C-10 Medium</t>
  </si>
  <si>
    <t>R2014030010</t>
  </si>
  <si>
    <t>F20 Footbed Kit - C-10 Large</t>
  </si>
  <si>
    <t>R2014031010</t>
  </si>
  <si>
    <t>F20 Mount Disc Kit - Aluminum</t>
  </si>
  <si>
    <t>R2014032010</t>
  </si>
  <si>
    <t>F20 Mount Disc Kit - Plastic</t>
  </si>
  <si>
    <t>R2014033010</t>
  </si>
  <si>
    <t>F20 Disc Mount Screw/Washer Kit</t>
  </si>
  <si>
    <t>R2014034010</t>
  </si>
  <si>
    <t>F20 Disc Mount Screw/Washer Kit - Channel</t>
  </si>
  <si>
    <t>B1814006010</t>
  </si>
  <si>
    <t>Grom Ankle Strap Mount Hardware - Pair</t>
  </si>
  <si>
    <t>B1814011010</t>
    <phoneticPr fontId="21" type="noConversion"/>
  </si>
  <si>
    <t>Grom Ankle Buckle - Pair</t>
  </si>
  <si>
    <t>Ankle Buckle Kit</t>
  </si>
  <si>
    <t>R2014022010</t>
    <phoneticPr fontId="159"/>
  </si>
  <si>
    <t>R2014023010</t>
    <phoneticPr fontId="159"/>
  </si>
  <si>
    <t>R2014024010</t>
    <phoneticPr fontId="159"/>
  </si>
  <si>
    <t>R2014011010</t>
    <phoneticPr fontId="159"/>
  </si>
  <si>
    <t>F20 Toe Strap Kit CL-8 - Med Pair</t>
    <phoneticPr fontId="159"/>
  </si>
  <si>
    <t>F20 Toe Buckle Kit</t>
    <phoneticPr fontId="159"/>
  </si>
  <si>
    <t>R2014011010</t>
  </si>
  <si>
    <t>F20 Toe Strap Kit CL-8 - Med Pair</t>
  </si>
  <si>
    <t>F20 Toe Buckle Kit</t>
  </si>
  <si>
    <t>R2014022010</t>
  </si>
  <si>
    <t>R2014023010</t>
  </si>
  <si>
    <t>R2014024010</t>
  </si>
  <si>
    <t>B1814011010</t>
  </si>
  <si>
    <t>R2014010010</t>
    <phoneticPr fontId="159"/>
  </si>
  <si>
    <t>R2014008010</t>
    <phoneticPr fontId="159"/>
  </si>
  <si>
    <t>R2014009010</t>
    <phoneticPr fontId="159"/>
  </si>
  <si>
    <t>R2014026010</t>
    <phoneticPr fontId="159"/>
  </si>
  <si>
    <t>R2014027010</t>
    <phoneticPr fontId="159"/>
  </si>
  <si>
    <t>R2014025010</t>
    <phoneticPr fontId="159"/>
  </si>
  <si>
    <t>R2014028010</t>
    <phoneticPr fontId="159"/>
  </si>
  <si>
    <t>R2014029010</t>
    <phoneticPr fontId="159"/>
  </si>
  <si>
    <t>R2014030010</t>
    <phoneticPr fontId="159"/>
  </si>
  <si>
    <t>Highback Lean Adjust Kit</t>
    <phoneticPr fontId="159"/>
  </si>
  <si>
    <r>
      <rPr>
        <sz val="36"/>
        <color indexed="8"/>
        <rFont val="ＭＳ Ｐゴシック"/>
        <family val="3"/>
        <charset val="128"/>
      </rPr>
      <t>品番</t>
    </r>
  </si>
  <si>
    <r>
      <rPr>
        <sz val="36"/>
        <color indexed="8"/>
        <rFont val="ＭＳ Ｐゴシック"/>
        <family val="3"/>
        <charset val="128"/>
      </rPr>
      <t>品名</t>
    </r>
  </si>
  <si>
    <t>カラー</t>
    <phoneticPr fontId="159"/>
  </si>
  <si>
    <t>サイズ</t>
    <phoneticPr fontId="163"/>
  </si>
  <si>
    <t>S</t>
    <phoneticPr fontId="159"/>
  </si>
  <si>
    <t>M</t>
    <phoneticPr fontId="163"/>
  </si>
  <si>
    <t>MICRO</t>
    <phoneticPr fontId="163"/>
  </si>
  <si>
    <t>XS</t>
    <phoneticPr fontId="159"/>
  </si>
  <si>
    <t>MEN'S BINDING</t>
    <phoneticPr fontId="163"/>
  </si>
  <si>
    <t>R2004001014</t>
  </si>
  <si>
    <t>A-10</t>
    <phoneticPr fontId="163"/>
  </si>
  <si>
    <t>CLASSIC
BLACK</t>
    <phoneticPr fontId="163"/>
  </si>
  <si>
    <t>M</t>
    <phoneticPr fontId="163"/>
  </si>
  <si>
    <t>R2004006014</t>
  </si>
  <si>
    <t>A-6</t>
    <phoneticPr fontId="163"/>
  </si>
  <si>
    <t>R2004001016</t>
  </si>
  <si>
    <t>L</t>
    <phoneticPr fontId="163"/>
  </si>
  <si>
    <t>R2004006016</t>
  </si>
  <si>
    <t>R2004001024</t>
  </si>
  <si>
    <t>FORBIDDEN
TREES</t>
    <phoneticPr fontId="163"/>
  </si>
  <si>
    <t>R2004006024</t>
  </si>
  <si>
    <t>PURPS</t>
    <phoneticPr fontId="163"/>
  </si>
  <si>
    <t>R2004001026</t>
  </si>
  <si>
    <t>R2004006026</t>
  </si>
  <si>
    <t>R2004003014</t>
  </si>
  <si>
    <t>C-10</t>
    <phoneticPr fontId="163"/>
  </si>
  <si>
    <t>R2004006034</t>
  </si>
  <si>
    <t>HAKUBA</t>
    <phoneticPr fontId="163"/>
  </si>
  <si>
    <t>R2004003016</t>
  </si>
  <si>
    <t>R2004006036</t>
  </si>
  <si>
    <t>R2004003024</t>
  </si>
  <si>
    <t>KUMA
DRAGON</t>
    <phoneticPr fontId="163"/>
  </si>
  <si>
    <t>R2004007014</t>
  </si>
  <si>
    <t>C-6</t>
    <phoneticPr fontId="163"/>
  </si>
  <si>
    <t>R2004003026</t>
  </si>
  <si>
    <t>R2004007016</t>
  </si>
  <si>
    <t>R2004004014</t>
  </si>
  <si>
    <t>A-8</t>
    <phoneticPr fontId="163"/>
  </si>
  <si>
    <t>R2004007024</t>
  </si>
  <si>
    <t>ORANGE</t>
    <phoneticPr fontId="163"/>
  </si>
  <si>
    <t>R2004004016</t>
  </si>
  <si>
    <t>R2004007026</t>
  </si>
  <si>
    <t>R2004004024</t>
  </si>
  <si>
    <t>MOSS</t>
    <phoneticPr fontId="163"/>
  </si>
  <si>
    <t>R2004007034</t>
  </si>
  <si>
    <t>TROUBLE</t>
    <phoneticPr fontId="163"/>
  </si>
  <si>
    <t>R2004004026</t>
  </si>
  <si>
    <t>R2004007036</t>
  </si>
  <si>
    <t>R2004004034</t>
  </si>
  <si>
    <t>THRASH</t>
    <phoneticPr fontId="163"/>
  </si>
  <si>
    <t>R2004008014</t>
  </si>
  <si>
    <t>A-4</t>
    <phoneticPr fontId="163"/>
  </si>
  <si>
    <t>R2004004036</t>
  </si>
  <si>
    <t>R2004008016</t>
  </si>
  <si>
    <t>R2004005014</t>
  </si>
  <si>
    <t>C-8</t>
    <phoneticPr fontId="163"/>
  </si>
  <si>
    <t>R2004008024</t>
  </si>
  <si>
    <t>GREY</t>
    <phoneticPr fontId="163"/>
  </si>
  <si>
    <t>R2004005016</t>
  </si>
  <si>
    <t>R2004008026</t>
  </si>
  <si>
    <t>R2004005024</t>
  </si>
  <si>
    <t>RED</t>
    <phoneticPr fontId="163"/>
  </si>
  <si>
    <t>R2004009014</t>
  </si>
  <si>
    <t>C-4</t>
    <phoneticPr fontId="163"/>
  </si>
  <si>
    <t>R2004005026</t>
  </si>
  <si>
    <t>R2004009016</t>
  </si>
  <si>
    <t>R2004005034</t>
  </si>
  <si>
    <t>R2004009024</t>
  </si>
  <si>
    <t>CBD
GREEN</t>
    <phoneticPr fontId="163"/>
  </si>
  <si>
    <t>R2004005036</t>
  </si>
  <si>
    <t>R2004009026</t>
  </si>
  <si>
    <t>R2004009034</t>
  </si>
  <si>
    <t>R2004009036</t>
  </si>
  <si>
    <t>R2004010014</t>
  </si>
  <si>
    <t>BLACK</t>
    <phoneticPr fontId="163"/>
  </si>
  <si>
    <t>R2004010016</t>
  </si>
  <si>
    <t>R2004010024</t>
  </si>
  <si>
    <t>R2004010026</t>
  </si>
  <si>
    <t>WOMEN'S BINDING</t>
    <phoneticPr fontId="163"/>
  </si>
  <si>
    <r>
      <rPr>
        <sz val="28"/>
        <color indexed="8"/>
        <rFont val="ＭＳ Ｐゴシック"/>
        <family val="3"/>
        <charset val="128"/>
      </rPr>
      <t>品番</t>
    </r>
  </si>
  <si>
    <r>
      <rPr>
        <sz val="28"/>
        <color indexed="8"/>
        <rFont val="ＭＳ Ｐゴシック"/>
        <family val="3"/>
        <charset val="128"/>
      </rPr>
      <t>品名</t>
    </r>
  </si>
  <si>
    <t>R2004012012</t>
  </si>
  <si>
    <t>AL-8</t>
    <phoneticPr fontId="163"/>
  </si>
  <si>
    <t>CLASSIC BLACK</t>
  </si>
  <si>
    <t>S</t>
  </si>
  <si>
    <t>R2004012014</t>
  </si>
  <si>
    <t>M</t>
  </si>
  <si>
    <t>R2004012022</t>
  </si>
  <si>
    <t>FADED</t>
  </si>
  <si>
    <t>R2004012024</t>
  </si>
  <si>
    <t>R2004013012</t>
  </si>
  <si>
    <t>CL-8</t>
    <phoneticPr fontId="163"/>
  </si>
  <si>
    <t>R2004013014</t>
  </si>
  <si>
    <t>R2004013022</t>
  </si>
  <si>
    <t>THRASH</t>
  </si>
  <si>
    <t>R2004013024</t>
  </si>
  <si>
    <t>R2004014012</t>
  </si>
  <si>
    <t>AL-6</t>
    <phoneticPr fontId="163"/>
  </si>
  <si>
    <t>R2004014014</t>
  </si>
  <si>
    <t>R2004014022</t>
  </si>
  <si>
    <t>COLLAGE</t>
  </si>
  <si>
    <t>R2004014024</t>
  </si>
  <si>
    <t>R2004015012</t>
  </si>
  <si>
    <t>CL-6</t>
    <phoneticPr fontId="163"/>
  </si>
  <si>
    <t>R2004015014</t>
  </si>
  <si>
    <t>R2004015022</t>
  </si>
  <si>
    <t>MOSS</t>
  </si>
  <si>
    <t>R2004015024</t>
  </si>
  <si>
    <t>R2004016012</t>
  </si>
  <si>
    <t>CL-4</t>
    <phoneticPr fontId="163"/>
  </si>
  <si>
    <t>BLACK</t>
  </si>
  <si>
    <t>R2004016014</t>
  </si>
  <si>
    <t>R2004016022</t>
  </si>
  <si>
    <t>HUSHED
VIOLET</t>
    <phoneticPr fontId="163"/>
  </si>
  <si>
    <t>R2004016024</t>
  </si>
  <si>
    <t>R2004017012</t>
  </si>
  <si>
    <t>CL-2</t>
    <phoneticPr fontId="163"/>
  </si>
  <si>
    <t>BLACK</t>
    <phoneticPr fontId="163"/>
  </si>
  <si>
    <t>R2004017014</t>
  </si>
  <si>
    <t>R2004018012</t>
    <phoneticPr fontId="163"/>
  </si>
  <si>
    <t>K-1</t>
    <phoneticPr fontId="163"/>
  </si>
  <si>
    <t>R2004018014</t>
    <phoneticPr fontId="163"/>
  </si>
  <si>
    <t>R2004019012</t>
    <phoneticPr fontId="163"/>
  </si>
  <si>
    <t>R2004019011</t>
    <phoneticPr fontId="163"/>
  </si>
  <si>
    <t>YOUTH JUNIOR BINDING</t>
    <phoneticPr fontId="163"/>
  </si>
  <si>
    <t xml:space="preserve">サイズ
</t>
    <phoneticPr fontId="159"/>
  </si>
  <si>
    <t>ラダー・取付ビス・ワッシャー</t>
    <rPh sb="4" eb="5">
      <t>ト</t>
    </rPh>
    <rPh sb="5" eb="6">
      <t>ツ</t>
    </rPh>
    <phoneticPr fontId="159"/>
  </si>
  <si>
    <t>ハイバック・フォアードリン・取付ビス・Tナット</t>
    <rPh sb="14" eb="15">
      <t>ト</t>
    </rPh>
    <rPh sb="15" eb="16">
      <t>ツ</t>
    </rPh>
    <phoneticPr fontId="159"/>
  </si>
  <si>
    <t>ラダー・取付ビス</t>
    <rPh sb="4" eb="5">
      <t>ト</t>
    </rPh>
    <rPh sb="5" eb="6">
      <t>ツ</t>
    </rPh>
    <phoneticPr fontId="159"/>
  </si>
  <si>
    <t>ラダー・取付ピン</t>
    <rPh sb="4" eb="5">
      <t>ト</t>
    </rPh>
    <rPh sb="5" eb="6">
      <t>ツ</t>
    </rPh>
    <phoneticPr fontId="159"/>
  </si>
  <si>
    <t>バックル・取付ビス</t>
    <rPh sb="5" eb="6">
      <t>ト</t>
    </rPh>
    <rPh sb="6" eb="7">
      <t>ツ</t>
    </rPh>
    <phoneticPr fontId="159"/>
  </si>
  <si>
    <r>
      <rPr>
        <sz val="11"/>
        <color theme="1"/>
        <rFont val="ＭＳ Ｐゴシック"/>
        <family val="2"/>
      </rPr>
      <t>価格は予告なく変更となります。同じモデルでの対応ではなく、すべて代用パーツでの対応となります。</t>
    </r>
  </si>
  <si>
    <t>上代</t>
    <rPh sb="0" eb="2">
      <t>ジョウダイ</t>
    </rPh>
    <phoneticPr fontId="159"/>
  </si>
  <si>
    <t>Code</t>
    <phoneticPr fontId="159"/>
  </si>
  <si>
    <t>セット組</t>
    <rPh sb="3" eb="4">
      <t>グミ</t>
    </rPh>
    <phoneticPr fontId="159"/>
  </si>
  <si>
    <t>1台分</t>
    <rPh sb="1" eb="3">
      <t>ダイブン</t>
    </rPh>
    <phoneticPr fontId="159"/>
  </si>
  <si>
    <t>左右</t>
    <rPh sb="0" eb="2">
      <t>サユウ</t>
    </rPh>
    <phoneticPr fontId="159"/>
  </si>
  <si>
    <t>2本</t>
    <rPh sb="1" eb="2">
      <t>ホン</t>
    </rPh>
    <phoneticPr fontId="159"/>
  </si>
  <si>
    <t>2個</t>
    <rPh sb="1" eb="2">
      <t>コ</t>
    </rPh>
    <phoneticPr fontId="159"/>
  </si>
  <si>
    <t>パット・マウントストラップ・取付ビス・Tナット・ナット・ワッシャー</t>
    <rPh sb="14" eb="15">
      <t>ト</t>
    </rPh>
    <rPh sb="15" eb="16">
      <t>ツ</t>
    </rPh>
    <phoneticPr fontId="159"/>
  </si>
  <si>
    <t>パット・マウントストラップ・取付ビス</t>
    <rPh sb="14" eb="15">
      <t>ト</t>
    </rPh>
    <rPh sb="15" eb="16">
      <t>ツ</t>
    </rPh>
    <phoneticPr fontId="159"/>
  </si>
  <si>
    <t>パット・マウントストラップ・取付ピン</t>
    <rPh sb="14" eb="15">
      <t>ト</t>
    </rPh>
    <rPh sb="15" eb="16">
      <t>ツ</t>
    </rPh>
    <phoneticPr fontId="159"/>
  </si>
  <si>
    <t>5種類のビスとナット</t>
    <rPh sb="1" eb="3">
      <t>シュルイ</t>
    </rPh>
    <phoneticPr fontId="159"/>
  </si>
  <si>
    <t>6種類のビスとナット</t>
    <rPh sb="1" eb="3">
      <t>シュルイ</t>
    </rPh>
    <phoneticPr fontId="159"/>
  </si>
  <si>
    <t>ディスク・ディスク取付ビス/ワッシャー</t>
    <rPh sb="9" eb="10">
      <t>ト</t>
    </rPh>
    <rPh sb="10" eb="11">
      <t>ツ</t>
    </rPh>
    <phoneticPr fontId="159"/>
  </si>
  <si>
    <t>ディスク取付ビス/ワッシャー</t>
    <rPh sb="4" eb="5">
      <t>ト</t>
    </rPh>
    <rPh sb="5" eb="6">
      <t>ツ</t>
    </rPh>
    <phoneticPr fontId="159"/>
  </si>
  <si>
    <t>ピン・ビス・ナット</t>
    <phoneticPr fontId="159"/>
  </si>
  <si>
    <t>セット内容</t>
    <rPh sb="3" eb="5">
      <t>ナイヨウ</t>
    </rPh>
    <phoneticPr fontId="159"/>
  </si>
  <si>
    <t>フットベット・取付ビス</t>
    <rPh sb="7" eb="8">
      <t>ト</t>
    </rPh>
    <rPh sb="8" eb="9">
      <t>ツ</t>
    </rPh>
    <phoneticPr fontId="159"/>
  </si>
  <si>
    <t>B1814006010</t>
    <phoneticPr fontId="159"/>
  </si>
  <si>
    <t>R2014037012</t>
  </si>
  <si>
    <t>WAR-A-SERIES BASEPLATE KIT -SMALL</t>
  </si>
  <si>
    <t>R2014038014</t>
  </si>
  <si>
    <t>WAR-A-SERIES BASEPLATE KIT - MEDIUM</t>
  </si>
  <si>
    <t>R2014039016</t>
  </si>
  <si>
    <t>WAR-A-SERIES BASEPLATE KIT - LARGE</t>
  </si>
  <si>
    <t>R2214001010</t>
  </si>
  <si>
    <t>WAR-ANKLE MOUNT STRAP- A AND C SERIES</t>
  </si>
  <si>
    <t>R2214002010</t>
  </si>
  <si>
    <t>WAR-TOE MOUNT STRAP- A SERIES</t>
  </si>
  <si>
    <t>R2214003010</t>
  </si>
  <si>
    <t>WAR- TOE MOUNT STRAP PAIR- C SERIES</t>
  </si>
  <si>
    <t>R1914001010</t>
  </si>
  <si>
    <t>Footbed Mount Screw - Infinity</t>
  </si>
  <si>
    <t>RD-MSP-10-L</t>
    <phoneticPr fontId="159"/>
  </si>
  <si>
    <t>RD-MSP-11-L</t>
    <phoneticPr fontId="159"/>
  </si>
  <si>
    <t>2023/4/8更新</t>
    <rPh sb="8" eb="10">
      <t>コウシン</t>
    </rPh>
    <phoneticPr fontId="1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</si>
</sst>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  <numFmt numFmtId="199" formatCode="0_ "/>
    <numFmt numFmtId="200" formatCode="#,##0_ "/>
  </numFmts>
  <fonts count="183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11"/>
      <color rgb="FFFF0000"/>
      <name val="ＭＳ Ｐゴシック"/>
      <family val="2"/>
      <scheme val="minor"/>
    </font>
    <font>
      <sz val="6"/>
      <name val="ＭＳ Ｐゴシック"/>
      <family val="3"/>
      <charset val="128"/>
    </font>
    <font>
      <sz val="36"/>
      <color theme="1"/>
      <name val="Calibri"/>
      <family val="2"/>
    </font>
    <font>
      <sz val="36"/>
      <color indexed="8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6"/>
      <name val="游ゴシック"/>
      <family val="3"/>
      <charset val="128"/>
    </font>
    <font>
      <sz val="14"/>
      <color theme="1"/>
      <name val="Calibri"/>
      <family val="2"/>
    </font>
    <font>
      <sz val="48"/>
      <color theme="1"/>
      <name val="Calibri"/>
      <family val="2"/>
    </font>
    <font>
      <sz val="38"/>
      <color theme="1"/>
      <name val="Calibri"/>
      <family val="2"/>
    </font>
    <font>
      <sz val="28"/>
      <color indexed="8"/>
      <name val="Calibri"/>
      <family val="2"/>
    </font>
    <font>
      <sz val="28"/>
      <color theme="1"/>
      <name val="Calibri"/>
      <family val="2"/>
    </font>
    <font>
      <sz val="20"/>
      <color theme="1"/>
      <name val="Calibri"/>
      <family val="2"/>
    </font>
    <font>
      <b/>
      <sz val="22"/>
      <color theme="1"/>
      <name val="Calibri"/>
      <family val="2"/>
    </font>
    <font>
      <b/>
      <sz val="36"/>
      <color theme="1"/>
      <name val="Calibri"/>
      <family val="2"/>
    </font>
    <font>
      <sz val="11"/>
      <color theme="1"/>
      <name val="Calibri"/>
      <family val="2"/>
    </font>
    <font>
      <sz val="24"/>
      <color indexed="8"/>
      <name val="Calibri"/>
      <family val="2"/>
    </font>
    <font>
      <sz val="28"/>
      <color indexed="8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2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indexed="64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/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/>
      <right/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1" tint="0.499984740745262"/>
      </bottom>
      <diagonal/>
    </border>
    <border>
      <left/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257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0" fillId="0" borderId="0"/>
  </cellStyleXfs>
  <cellXfs count="364">
    <xf numFmtId="193" fontId="0" fillId="0" borderId="0" xfId="0"/>
    <xf numFmtId="193" fontId="17" fillId="0" borderId="1" xfId="28" applyFont="1" applyBorder="1" applyAlignment="1">
      <alignment horizontal="center" vertical="center" wrapText="1"/>
    </xf>
    <xf numFmtId="193" fontId="18" fillId="0" borderId="0" xfId="28" applyFont="1" applyAlignment="1">
      <alignment horizontal="center" vertical="center" wrapText="1"/>
    </xf>
    <xf numFmtId="193" fontId="17" fillId="0" borderId="1" xfId="28" applyFont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Font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93" fontId="20" fillId="0" borderId="0" xfId="0" applyFont="1"/>
    <xf numFmtId="1" fontId="0" fillId="0" borderId="0" xfId="0" applyNumberFormat="1"/>
    <xf numFmtId="193" fontId="19" fillId="42" borderId="4" xfId="0" applyFont="1" applyFill="1" applyBorder="1" applyAlignment="1">
      <alignment horizontal="left"/>
    </xf>
    <xf numFmtId="181" fontId="20" fillId="42" borderId="4" xfId="0" applyNumberFormat="1" applyFont="1" applyFill="1" applyBorder="1" applyAlignment="1">
      <alignment horizontal="left" vertical="center"/>
    </xf>
    <xf numFmtId="193" fontId="20" fillId="42" borderId="3" xfId="0" applyFont="1" applyFill="1" applyBorder="1"/>
    <xf numFmtId="1" fontId="20" fillId="42" borderId="3" xfId="0" applyNumberFormat="1" applyFont="1" applyFill="1" applyBorder="1"/>
    <xf numFmtId="193" fontId="19" fillId="42" borderId="4" xfId="0" applyFont="1" applyFill="1" applyBorder="1" applyAlignment="1">
      <alignment horizontal="left" vertical="center"/>
    </xf>
    <xf numFmtId="193" fontId="20" fillId="42" borderId="0" xfId="0" applyFont="1" applyFill="1"/>
    <xf numFmtId="193" fontId="19" fillId="42" borderId="4" xfId="0" applyFont="1" applyFill="1" applyBorder="1" applyAlignment="1">
      <alignment horizontal="left" indent="1"/>
    </xf>
    <xf numFmtId="181" fontId="19" fillId="42" borderId="4" xfId="0" applyNumberFormat="1" applyFont="1" applyFill="1" applyBorder="1" applyAlignment="1">
      <alignment horizontal="left" vertical="center"/>
    </xf>
    <xf numFmtId="181" fontId="19" fillId="42" borderId="4" xfId="0" applyNumberFormat="1" applyFont="1" applyFill="1" applyBorder="1" applyAlignment="1">
      <alignment horizontal="center" vertical="center"/>
    </xf>
    <xf numFmtId="193" fontId="19" fillId="43" borderId="4" xfId="0" applyFont="1" applyFill="1" applyBorder="1" applyAlignment="1">
      <alignment horizontal="left"/>
    </xf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" fontId="20" fillId="43" borderId="3" xfId="0" applyNumberFormat="1" applyFont="1" applyFill="1" applyBorder="1"/>
    <xf numFmtId="193" fontId="19" fillId="43" borderId="4" xfId="1" applyNumberFormat="1" applyFont="1" applyFill="1" applyBorder="1" applyAlignment="1">
      <alignment horizontal="center"/>
    </xf>
    <xf numFmtId="193" fontId="19" fillId="43" borderId="4" xfId="0" applyFont="1" applyFill="1" applyBorder="1" applyAlignment="1">
      <alignment horizontal="left" vertical="center"/>
    </xf>
    <xf numFmtId="193" fontId="20" fillId="43" borderId="0" xfId="0" applyFont="1" applyFill="1"/>
    <xf numFmtId="193" fontId="19" fillId="44" borderId="4" xfId="1" applyNumberFormat="1" applyFont="1" applyFill="1" applyBorder="1" applyAlignment="1">
      <alignment horizontal="center"/>
    </xf>
    <xf numFmtId="193" fontId="19" fillId="45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6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3" borderId="4" xfId="1" applyNumberFormat="1" applyFont="1" applyFill="1" applyBorder="1" applyAlignment="1">
      <alignment horizontal="center"/>
    </xf>
    <xf numFmtId="195" fontId="143" fillId="46" borderId="4" xfId="1" applyNumberFormat="1" applyFont="1" applyFill="1" applyBorder="1" applyAlignment="1">
      <alignment horizontal="center"/>
    </xf>
    <xf numFmtId="194" fontId="143" fillId="46" borderId="4" xfId="1" applyNumberFormat="1" applyFont="1" applyFill="1" applyBorder="1" applyAlignment="1">
      <alignment horizontal="center"/>
    </xf>
    <xf numFmtId="197" fontId="19" fillId="25" borderId="4" xfId="1" applyNumberFormat="1" applyFont="1" applyFill="1" applyBorder="1" applyAlignment="1">
      <alignment horizontal="center"/>
    </xf>
    <xf numFmtId="2" fontId="18" fillId="0" borderId="0" xfId="28" applyNumberFormat="1" applyFont="1" applyAlignment="1">
      <alignment horizontal="center" vertical="center" wrapText="1"/>
    </xf>
    <xf numFmtId="2" fontId="20" fillId="0" borderId="3" xfId="0" applyNumberFormat="1" applyFont="1" applyBorder="1" applyAlignment="1">
      <alignment horizontal="center" vertical="center"/>
    </xf>
    <xf numFmtId="2" fontId="20" fillId="0" borderId="3" xfId="0" applyNumberFormat="1" applyFont="1" applyBorder="1"/>
    <xf numFmtId="2" fontId="158" fillId="0" borderId="3" xfId="0" applyNumberFormat="1" applyFont="1" applyBorder="1"/>
    <xf numFmtId="2" fontId="158" fillId="0" borderId="3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6" fontId="18" fillId="0" borderId="0" xfId="12254" applyFont="1" applyFill="1" applyBorder="1" applyAlignment="1">
      <alignment horizontal="center" vertical="center" wrapText="1"/>
    </xf>
    <xf numFmtId="193" fontId="20" fillId="0" borderId="3" xfId="0" applyFont="1" applyBorder="1" applyAlignment="1">
      <alignment horizontal="center" vertical="center"/>
    </xf>
    <xf numFmtId="0" fontId="164" fillId="0" borderId="0" xfId="12255" applyFont="1">
      <alignment vertical="center"/>
    </xf>
    <xf numFmtId="193" fontId="164" fillId="48" borderId="38" xfId="0" applyFont="1" applyFill="1" applyBorder="1" applyAlignment="1">
      <alignment vertical="center"/>
    </xf>
    <xf numFmtId="193" fontId="167" fillId="0" borderId="0" xfId="0" applyFont="1" applyAlignment="1">
      <alignment horizontal="center" vertical="center"/>
    </xf>
    <xf numFmtId="200" fontId="168" fillId="0" borderId="0" xfId="0" applyNumberFormat="1" applyFont="1" applyAlignment="1">
      <alignment horizontal="center" vertical="center"/>
    </xf>
    <xf numFmtId="199" fontId="166" fillId="48" borderId="44" xfId="0" applyNumberFormat="1" applyFont="1" applyFill="1" applyBorder="1" applyAlignment="1">
      <alignment vertical="center"/>
    </xf>
    <xf numFmtId="199" fontId="166" fillId="48" borderId="51" xfId="0" applyNumberFormat="1" applyFont="1" applyFill="1" applyBorder="1" applyAlignment="1">
      <alignment vertical="center"/>
    </xf>
    <xf numFmtId="199" fontId="166" fillId="48" borderId="52" xfId="0" applyNumberFormat="1" applyFont="1" applyFill="1" applyBorder="1" applyAlignment="1">
      <alignment vertical="center"/>
    </xf>
    <xf numFmtId="199" fontId="166" fillId="48" borderId="50" xfId="0" applyNumberFormat="1" applyFont="1" applyFill="1" applyBorder="1" applyAlignment="1">
      <alignment vertical="center"/>
    </xf>
    <xf numFmtId="193" fontId="164" fillId="48" borderId="56" xfId="0" applyFont="1" applyFill="1" applyBorder="1" applyAlignment="1">
      <alignment vertical="center"/>
    </xf>
    <xf numFmtId="193" fontId="169" fillId="0" borderId="0" xfId="0" applyFont="1" applyAlignment="1">
      <alignment horizontal="center" vertical="center"/>
    </xf>
    <xf numFmtId="193" fontId="164" fillId="0" borderId="0" xfId="0" applyFont="1" applyAlignment="1">
      <alignment vertical="center"/>
    </xf>
    <xf numFmtId="193" fontId="164" fillId="0" borderId="75" xfId="0" applyFont="1" applyBorder="1" applyAlignment="1">
      <alignment vertical="center"/>
    </xf>
    <xf numFmtId="193" fontId="165" fillId="0" borderId="73" xfId="0" applyFont="1" applyBorder="1" applyAlignment="1">
      <alignment vertical="center"/>
    </xf>
    <xf numFmtId="193" fontId="166" fillId="0" borderId="73" xfId="0" applyFont="1" applyBorder="1" applyAlignment="1">
      <alignment vertical="center"/>
    </xf>
    <xf numFmtId="193" fontId="166" fillId="0" borderId="76" xfId="0" applyFont="1" applyBorder="1" applyAlignment="1">
      <alignment vertical="center"/>
    </xf>
    <xf numFmtId="193" fontId="166" fillId="0" borderId="77" xfId="0" applyFont="1" applyBorder="1" applyAlignment="1">
      <alignment vertical="center"/>
    </xf>
    <xf numFmtId="193" fontId="166" fillId="0" borderId="78" xfId="0" applyFont="1" applyBorder="1" applyAlignment="1">
      <alignment vertical="center"/>
    </xf>
    <xf numFmtId="0" fontId="170" fillId="0" borderId="0" xfId="12255" applyFont="1">
      <alignment vertical="center"/>
    </xf>
    <xf numFmtId="0" fontId="10" fillId="0" borderId="0" xfId="12256"/>
    <xf numFmtId="193" fontId="160" fillId="48" borderId="44" xfId="0" applyFont="1" applyFill="1" applyBorder="1" applyAlignment="1">
      <alignment horizontal="center" vertical="center"/>
    </xf>
    <xf numFmtId="193" fontId="165" fillId="48" borderId="0" xfId="0" applyFont="1" applyFill="1" applyAlignment="1">
      <alignment horizontal="center" vertical="center"/>
    </xf>
    <xf numFmtId="193" fontId="160" fillId="48" borderId="0" xfId="0" applyFont="1" applyFill="1" applyAlignment="1">
      <alignment horizontal="center" vertical="center" wrapText="1"/>
    </xf>
    <xf numFmtId="193" fontId="160" fillId="48" borderId="73" xfId="0" applyFont="1" applyFill="1" applyBorder="1" applyAlignment="1">
      <alignment horizontal="center" vertical="center"/>
    </xf>
    <xf numFmtId="193" fontId="160" fillId="48" borderId="47" xfId="0" applyFont="1" applyFill="1" applyBorder="1" applyAlignment="1">
      <alignment horizontal="center" vertical="center"/>
    </xf>
    <xf numFmtId="193" fontId="160" fillId="48" borderId="0" xfId="0" applyFont="1" applyFill="1" applyAlignment="1">
      <alignment horizontal="center" vertical="center"/>
    </xf>
    <xf numFmtId="193" fontId="171" fillId="48" borderId="0" xfId="0" applyFont="1" applyFill="1" applyAlignment="1">
      <alignment vertical="center"/>
    </xf>
    <xf numFmtId="193" fontId="164" fillId="0" borderId="46" xfId="0" applyFont="1" applyBorder="1" applyAlignment="1">
      <alignment vertical="center"/>
    </xf>
    <xf numFmtId="199" fontId="165" fillId="0" borderId="33" xfId="0" applyNumberFormat="1" applyFont="1" applyBorder="1" applyAlignment="1">
      <alignment vertical="center"/>
    </xf>
    <xf numFmtId="199" fontId="166" fillId="0" borderId="33" xfId="0" applyNumberFormat="1" applyFont="1" applyBorder="1" applyAlignment="1">
      <alignment vertical="center"/>
    </xf>
    <xf numFmtId="199" fontId="166" fillId="0" borderId="42" xfId="0" applyNumberFormat="1" applyFont="1" applyBorder="1" applyAlignment="1">
      <alignment vertical="center"/>
    </xf>
    <xf numFmtId="199" fontId="166" fillId="0" borderId="43" xfId="0" applyNumberFormat="1" applyFont="1" applyBorder="1" applyAlignment="1">
      <alignment vertical="center"/>
    </xf>
    <xf numFmtId="199" fontId="166" fillId="0" borderId="34" xfId="0" applyNumberFormat="1" applyFont="1" applyBorder="1" applyAlignment="1">
      <alignment vertical="center"/>
    </xf>
    <xf numFmtId="193" fontId="165" fillId="0" borderId="47" xfId="0" applyFont="1" applyBorder="1" applyAlignment="1">
      <alignment vertical="center"/>
    </xf>
    <xf numFmtId="193" fontId="166" fillId="0" borderId="47" xfId="0" applyFont="1" applyBorder="1" applyAlignment="1">
      <alignment vertical="center"/>
    </xf>
    <xf numFmtId="193" fontId="166" fillId="0" borderId="48" xfId="0" applyFont="1" applyBorder="1" applyAlignment="1">
      <alignment vertical="center"/>
    </xf>
    <xf numFmtId="193" fontId="166" fillId="0" borderId="85" xfId="0" applyFont="1" applyBorder="1" applyAlignment="1">
      <alignment vertical="center"/>
    </xf>
    <xf numFmtId="193" fontId="166" fillId="0" borderId="53" xfId="0" applyFont="1" applyBorder="1" applyAlignment="1">
      <alignment vertical="center"/>
    </xf>
    <xf numFmtId="193" fontId="164" fillId="0" borderId="86" xfId="0" applyFont="1" applyBorder="1" applyAlignment="1">
      <alignment vertical="center"/>
    </xf>
    <xf numFmtId="199" fontId="165" fillId="0" borderId="68" xfId="0" applyNumberFormat="1" applyFont="1" applyBorder="1" applyAlignment="1">
      <alignment vertical="center"/>
    </xf>
    <xf numFmtId="199" fontId="166" fillId="0" borderId="68" xfId="0" applyNumberFormat="1" applyFont="1" applyBorder="1" applyAlignment="1">
      <alignment vertical="center"/>
    </xf>
    <xf numFmtId="199" fontId="166" fillId="0" borderId="69" xfId="0" applyNumberFormat="1" applyFont="1" applyBorder="1" applyAlignment="1">
      <alignment vertical="center"/>
    </xf>
    <xf numFmtId="199" fontId="166" fillId="0" borderId="87" xfId="0" applyNumberFormat="1" applyFont="1" applyBorder="1" applyAlignment="1">
      <alignment vertical="center"/>
    </xf>
    <xf numFmtId="199" fontId="166" fillId="0" borderId="88" xfId="0" applyNumberFormat="1" applyFont="1" applyBorder="1" applyAlignment="1">
      <alignment vertical="center"/>
    </xf>
    <xf numFmtId="193" fontId="165" fillId="0" borderId="68" xfId="0" applyFont="1" applyBorder="1" applyAlignment="1">
      <alignment vertical="center"/>
    </xf>
    <xf numFmtId="193" fontId="166" fillId="0" borderId="68" xfId="0" applyFont="1" applyBorder="1" applyAlignment="1">
      <alignment vertical="center"/>
    </xf>
    <xf numFmtId="193" fontId="166" fillId="0" borderId="69" xfId="0" applyFont="1" applyBorder="1" applyAlignment="1">
      <alignment vertical="center"/>
    </xf>
    <xf numFmtId="193" fontId="166" fillId="0" borderId="87" xfId="0" applyFont="1" applyBorder="1" applyAlignment="1">
      <alignment vertical="center"/>
    </xf>
    <xf numFmtId="193" fontId="166" fillId="0" borderId="88" xfId="0" applyFont="1" applyBorder="1" applyAlignment="1">
      <alignment vertical="center"/>
    </xf>
    <xf numFmtId="193" fontId="164" fillId="0" borderId="38" xfId="0" applyFont="1" applyBorder="1" applyAlignment="1">
      <alignment vertical="center"/>
    </xf>
    <xf numFmtId="199" fontId="165" fillId="0" borderId="44" xfId="0" applyNumberFormat="1" applyFont="1" applyBorder="1" applyAlignment="1">
      <alignment vertical="center"/>
    </xf>
    <xf numFmtId="199" fontId="166" fillId="0" borderId="44" xfId="0" applyNumberFormat="1" applyFont="1" applyBorder="1" applyAlignment="1">
      <alignment vertical="center"/>
    </xf>
    <xf numFmtId="199" fontId="166" fillId="0" borderId="51" xfId="0" applyNumberFormat="1" applyFont="1" applyBorder="1" applyAlignment="1">
      <alignment vertical="center"/>
    </xf>
    <xf numFmtId="199" fontId="166" fillId="0" borderId="52" xfId="0" applyNumberFormat="1" applyFont="1" applyBorder="1" applyAlignment="1">
      <alignment vertical="center"/>
    </xf>
    <xf numFmtId="199" fontId="166" fillId="0" borderId="50" xfId="0" applyNumberFormat="1" applyFont="1" applyBorder="1" applyAlignment="1">
      <alignment vertical="center"/>
    </xf>
    <xf numFmtId="193" fontId="165" fillId="0" borderId="44" xfId="0" applyFont="1" applyBorder="1" applyAlignment="1">
      <alignment vertical="center"/>
    </xf>
    <xf numFmtId="193" fontId="166" fillId="0" borderId="44" xfId="0" applyFont="1" applyBorder="1" applyAlignment="1">
      <alignment vertical="center"/>
    </xf>
    <xf numFmtId="193" fontId="166" fillId="0" borderId="51" xfId="0" applyFont="1" applyBorder="1" applyAlignment="1">
      <alignment vertical="center"/>
    </xf>
    <xf numFmtId="193" fontId="166" fillId="0" borderId="52" xfId="0" applyFont="1" applyBorder="1" applyAlignment="1">
      <alignment vertical="center"/>
    </xf>
    <xf numFmtId="193" fontId="166" fillId="0" borderId="50" xfId="0" applyFont="1" applyBorder="1" applyAlignment="1">
      <alignment vertical="center"/>
    </xf>
    <xf numFmtId="193" fontId="164" fillId="0" borderId="56" xfId="0" applyFont="1" applyBorder="1" applyAlignment="1">
      <alignment vertical="center"/>
    </xf>
    <xf numFmtId="199" fontId="165" fillId="0" borderId="57" xfId="0" applyNumberFormat="1" applyFont="1" applyBorder="1" applyAlignment="1">
      <alignment vertical="center"/>
    </xf>
    <xf numFmtId="199" fontId="166" fillId="0" borderId="57" xfId="0" applyNumberFormat="1" applyFont="1" applyBorder="1" applyAlignment="1">
      <alignment vertical="center"/>
    </xf>
    <xf numFmtId="199" fontId="166" fillId="0" borderId="58" xfId="0" applyNumberFormat="1" applyFont="1" applyBorder="1" applyAlignment="1">
      <alignment vertical="center"/>
    </xf>
    <xf numFmtId="199" fontId="166" fillId="48" borderId="62" xfId="0" applyNumberFormat="1" applyFont="1" applyFill="1" applyBorder="1" applyAlignment="1">
      <alignment vertical="center"/>
    </xf>
    <xf numFmtId="199" fontId="166" fillId="48" borderId="63" xfId="0" applyNumberFormat="1" applyFont="1" applyFill="1" applyBorder="1" applyAlignment="1">
      <alignment vertical="center"/>
    </xf>
    <xf numFmtId="199" fontId="166" fillId="48" borderId="87" xfId="0" applyNumberFormat="1" applyFont="1" applyFill="1" applyBorder="1" applyAlignment="1">
      <alignment vertical="center"/>
    </xf>
    <xf numFmtId="199" fontId="166" fillId="48" borderId="88" xfId="0" applyNumberFormat="1" applyFont="1" applyFill="1" applyBorder="1" applyAlignment="1">
      <alignment vertical="center"/>
    </xf>
    <xf numFmtId="199" fontId="166" fillId="0" borderId="59" xfId="0" applyNumberFormat="1" applyFont="1" applyBorder="1" applyAlignment="1">
      <alignment vertical="center"/>
    </xf>
    <xf numFmtId="199" fontId="166" fillId="0" borderId="60" xfId="0" applyNumberFormat="1" applyFont="1" applyBorder="1" applyAlignment="1">
      <alignment vertical="center"/>
    </xf>
    <xf numFmtId="193" fontId="169" fillId="0" borderId="86" xfId="0" applyFont="1" applyBorder="1" applyAlignment="1">
      <alignment horizontal="center" vertical="center"/>
    </xf>
    <xf numFmtId="199" fontId="166" fillId="48" borderId="59" xfId="0" applyNumberFormat="1" applyFont="1" applyFill="1" applyBorder="1" applyAlignment="1">
      <alignment vertical="center"/>
    </xf>
    <xf numFmtId="199" fontId="166" fillId="48" borderId="60" xfId="0" applyNumberFormat="1" applyFont="1" applyFill="1" applyBorder="1" applyAlignment="1">
      <alignment vertical="center"/>
    </xf>
    <xf numFmtId="193" fontId="172" fillId="0" borderId="0" xfId="0" applyFont="1" applyAlignment="1">
      <alignment horizontal="center" vertical="center"/>
    </xf>
    <xf numFmtId="193" fontId="0" fillId="0" borderId="0" xfId="0" applyAlignment="1">
      <alignment vertical="center"/>
    </xf>
    <xf numFmtId="193" fontId="165" fillId="0" borderId="0" xfId="0" applyFont="1" applyAlignment="1">
      <alignment vertical="center"/>
    </xf>
    <xf numFmtId="193" fontId="160" fillId="0" borderId="0" xfId="0" applyFont="1" applyAlignment="1">
      <alignment vertical="center"/>
    </xf>
    <xf numFmtId="193" fontId="160" fillId="0" borderId="0" xfId="0" applyFont="1" applyAlignment="1">
      <alignment horizontal="center" vertical="center"/>
    </xf>
    <xf numFmtId="193" fontId="166" fillId="0" borderId="0" xfId="0" applyFont="1" applyAlignment="1">
      <alignment vertical="center"/>
    </xf>
    <xf numFmtId="193" fontId="173" fillId="0" borderId="0" xfId="0" applyFont="1" applyAlignment="1">
      <alignment vertical="center" wrapText="1"/>
    </xf>
    <xf numFmtId="193" fontId="164" fillId="48" borderId="86" xfId="0" applyFont="1" applyFill="1" applyBorder="1" applyAlignment="1">
      <alignment vertical="center"/>
    </xf>
    <xf numFmtId="199" fontId="166" fillId="48" borderId="68" xfId="0" applyNumberFormat="1" applyFont="1" applyFill="1" applyBorder="1" applyAlignment="1">
      <alignment vertical="center"/>
    </xf>
    <xf numFmtId="199" fontId="166" fillId="48" borderId="69" xfId="0" applyNumberFormat="1" applyFont="1" applyFill="1" applyBorder="1" applyAlignment="1">
      <alignment vertical="center"/>
    </xf>
    <xf numFmtId="199" fontId="166" fillId="48" borderId="57" xfId="0" applyNumberFormat="1" applyFont="1" applyFill="1" applyBorder="1" applyAlignment="1">
      <alignment vertical="center"/>
    </xf>
    <xf numFmtId="199" fontId="166" fillId="48" borderId="58" xfId="0" applyNumberFormat="1" applyFont="1" applyFill="1" applyBorder="1" applyAlignment="1">
      <alignment vertical="center"/>
    </xf>
    <xf numFmtId="193" fontId="169" fillId="0" borderId="38" xfId="0" applyFont="1" applyBorder="1" applyAlignment="1">
      <alignment horizontal="center" vertical="center"/>
    </xf>
    <xf numFmtId="193" fontId="169" fillId="0" borderId="75" xfId="0" applyFont="1" applyBorder="1" applyAlignment="1">
      <alignment horizontal="center" vertical="center"/>
    </xf>
    <xf numFmtId="199" fontId="166" fillId="48" borderId="73" xfId="0" applyNumberFormat="1" applyFont="1" applyFill="1" applyBorder="1" applyAlignment="1">
      <alignment vertical="center"/>
    </xf>
    <xf numFmtId="199" fontId="166" fillId="48" borderId="76" xfId="0" applyNumberFormat="1" applyFont="1" applyFill="1" applyBorder="1" applyAlignment="1">
      <alignment vertical="center"/>
    </xf>
    <xf numFmtId="199" fontId="166" fillId="48" borderId="78" xfId="0" applyNumberFormat="1" applyFont="1" applyFill="1" applyBorder="1" applyAlignment="1">
      <alignment vertical="center"/>
    </xf>
    <xf numFmtId="193" fontId="168" fillId="48" borderId="46" xfId="0" applyFont="1" applyFill="1" applyBorder="1" applyAlignment="1">
      <alignment horizontal="left" vertical="center"/>
    </xf>
    <xf numFmtId="193" fontId="160" fillId="48" borderId="47" xfId="0" applyFont="1" applyFill="1" applyBorder="1" applyAlignment="1">
      <alignment horizontal="left" vertical="center"/>
    </xf>
    <xf numFmtId="193" fontId="168" fillId="48" borderId="47" xfId="0" applyFont="1" applyFill="1" applyBorder="1" applyAlignment="1">
      <alignment horizontal="center" vertical="center"/>
    </xf>
    <xf numFmtId="193" fontId="168" fillId="48" borderId="48" xfId="0" applyFont="1" applyFill="1" applyBorder="1" applyAlignment="1">
      <alignment horizontal="center" vertical="center"/>
    </xf>
    <xf numFmtId="193" fontId="168" fillId="48" borderId="53" xfId="0" applyFont="1" applyFill="1" applyBorder="1" applyAlignment="1">
      <alignment horizontal="center" vertical="center"/>
    </xf>
    <xf numFmtId="193" fontId="168" fillId="48" borderId="35" xfId="0" applyFont="1" applyFill="1" applyBorder="1" applyAlignment="1">
      <alignment horizontal="left" vertical="center"/>
    </xf>
    <xf numFmtId="193" fontId="160" fillId="48" borderId="36" xfId="0" applyFont="1" applyFill="1" applyBorder="1" applyAlignment="1">
      <alignment horizontal="left" vertical="center"/>
    </xf>
    <xf numFmtId="193" fontId="160" fillId="48" borderId="36" xfId="0" applyFont="1" applyFill="1" applyBorder="1" applyAlignment="1">
      <alignment horizontal="center" vertical="center"/>
    </xf>
    <xf numFmtId="193" fontId="168" fillId="48" borderId="36" xfId="0" applyFont="1" applyFill="1" applyBorder="1" applyAlignment="1">
      <alignment horizontal="center" vertical="center"/>
    </xf>
    <xf numFmtId="193" fontId="168" fillId="48" borderId="72" xfId="0" applyFont="1" applyFill="1" applyBorder="1" applyAlignment="1">
      <alignment horizontal="center" vertical="center"/>
    </xf>
    <xf numFmtId="193" fontId="168" fillId="48" borderId="37" xfId="0" applyFont="1" applyFill="1" applyBorder="1" applyAlignment="1">
      <alignment horizontal="center" vertical="center"/>
    </xf>
    <xf numFmtId="193" fontId="168" fillId="48" borderId="76" xfId="0" applyFont="1" applyFill="1" applyBorder="1" applyAlignment="1">
      <alignment horizontal="center" vertical="center"/>
    </xf>
    <xf numFmtId="193" fontId="168" fillId="48" borderId="78" xfId="0" applyFont="1" applyFill="1" applyBorder="1" applyAlignment="1">
      <alignment horizontal="center" vertical="center"/>
    </xf>
    <xf numFmtId="193" fontId="168" fillId="48" borderId="38" xfId="0" applyFont="1" applyFill="1" applyBorder="1" applyAlignment="1">
      <alignment horizontal="left" vertical="center"/>
    </xf>
    <xf numFmtId="193" fontId="160" fillId="48" borderId="44" xfId="0" applyFont="1" applyFill="1" applyBorder="1" applyAlignment="1">
      <alignment horizontal="left" vertical="center"/>
    </xf>
    <xf numFmtId="193" fontId="168" fillId="48" borderId="44" xfId="0" applyFont="1" applyFill="1" applyBorder="1" applyAlignment="1">
      <alignment horizontal="center" vertical="center"/>
    </xf>
    <xf numFmtId="193" fontId="168" fillId="48" borderId="51" xfId="0" applyFont="1" applyFill="1" applyBorder="1" applyAlignment="1">
      <alignment horizontal="center" vertical="center"/>
    </xf>
    <xf numFmtId="193" fontId="168" fillId="48" borderId="75" xfId="0" applyFont="1" applyFill="1" applyBorder="1" applyAlignment="1">
      <alignment horizontal="left" vertical="center"/>
    </xf>
    <xf numFmtId="193" fontId="160" fillId="48" borderId="73" xfId="0" applyFont="1" applyFill="1" applyBorder="1" applyAlignment="1">
      <alignment horizontal="left" vertical="center"/>
    </xf>
    <xf numFmtId="193" fontId="168" fillId="48" borderId="73" xfId="0" applyFont="1" applyFill="1" applyBorder="1" applyAlignment="1">
      <alignment horizontal="center" vertical="center"/>
    </xf>
    <xf numFmtId="198" fontId="17" fillId="0" borderId="93" xfId="11825" applyFont="1" applyBorder="1" applyAlignment="1">
      <alignment horizontal="center" vertical="center" wrapText="1"/>
    </xf>
    <xf numFmtId="198" fontId="20" fillId="0" borderId="3" xfId="11825" applyFont="1" applyBorder="1" applyAlignment="1">
      <alignment horizontal="left"/>
    </xf>
    <xf numFmtId="193" fontId="20" fillId="0" borderId="0" xfId="0" applyFont="1" applyAlignment="1">
      <alignment horizontal="left"/>
    </xf>
    <xf numFmtId="193" fontId="176" fillId="0" borderId="0" xfId="0" applyFont="1"/>
    <xf numFmtId="193" fontId="178" fillId="0" borderId="0" xfId="0" applyFont="1"/>
    <xf numFmtId="6" fontId="0" fillId="0" borderId="0" xfId="12254" applyFont="1" applyFill="1" applyAlignment="1"/>
    <xf numFmtId="193" fontId="158" fillId="0" borderId="0" xfId="0" applyFont="1"/>
    <xf numFmtId="193" fontId="20" fillId="0" borderId="3" xfId="0" applyFont="1" applyBorder="1"/>
    <xf numFmtId="193" fontId="20" fillId="0" borderId="3" xfId="0" applyFont="1" applyBorder="1" applyAlignment="1">
      <alignment horizontal="left"/>
    </xf>
    <xf numFmtId="198" fontId="20" fillId="0" borderId="3" xfId="0" applyNumberFormat="1" applyFont="1" applyBorder="1" applyAlignment="1">
      <alignment horizontal="center"/>
    </xf>
    <xf numFmtId="198" fontId="17" fillId="0" borderId="3" xfId="11825" applyFont="1" applyBorder="1" applyAlignment="1">
      <alignment horizontal="center" vertical="center" wrapText="1"/>
    </xf>
    <xf numFmtId="198" fontId="180" fillId="0" borderId="3" xfId="11825" applyFont="1" applyBorder="1" applyAlignment="1">
      <alignment horizontal="center" vertical="center" wrapText="1"/>
    </xf>
    <xf numFmtId="193" fontId="180" fillId="0" borderId="3" xfId="28" applyFont="1" applyBorder="1" applyAlignment="1">
      <alignment horizontal="center" vertical="center" wrapText="1"/>
    </xf>
    <xf numFmtId="193" fontId="0" fillId="0" borderId="3" xfId="5271" applyFont="1" applyBorder="1" applyAlignment="1">
      <alignment vertical="top" textRotation="90"/>
    </xf>
    <xf numFmtId="6" fontId="179" fillId="0" borderId="3" xfId="12254" applyFont="1" applyFill="1" applyBorder="1" applyAlignment="1">
      <alignment horizontal="left" vertical="center"/>
    </xf>
    <xf numFmtId="193" fontId="20" fillId="0" borderId="3" xfId="0" applyFont="1" applyBorder="1" applyAlignment="1">
      <alignment textRotation="90"/>
    </xf>
    <xf numFmtId="193" fontId="179" fillId="0" borderId="3" xfId="0" applyFont="1" applyBorder="1" applyAlignment="1">
      <alignment horizontal="left"/>
    </xf>
    <xf numFmtId="6" fontId="178" fillId="0" borderId="3" xfId="12254" applyFont="1" applyFill="1" applyBorder="1" applyAlignment="1"/>
    <xf numFmtId="6" fontId="181" fillId="0" borderId="3" xfId="12254" applyFont="1" applyFill="1" applyBorder="1" applyAlignment="1"/>
    <xf numFmtId="198" fontId="182" fillId="0" borderId="3" xfId="11825" applyFont="1" applyBorder="1" applyAlignment="1">
      <alignment horizontal="left"/>
    </xf>
    <xf numFmtId="193" fontId="182" fillId="0" borderId="3" xfId="0" applyFont="1" applyBorder="1" applyAlignment="1">
      <alignment horizontal="left"/>
    </xf>
    <xf numFmtId="198" fontId="182" fillId="0" borderId="4" xfId="12247" applyNumberFormat="1" applyFont="1" applyFill="1" applyBorder="1" applyAlignment="1">
      <alignment horizontal="left"/>
    </xf>
    <xf numFmtId="6" fontId="20" fillId="0" borderId="0" xfId="12254" applyFont="1" applyFill="1" applyBorder="1" applyAlignment="1">
      <alignment horizontal="center" vertical="center" wrapText="1"/>
    </xf>
    <xf numFmtId="6" fontId="85" fillId="0" borderId="0" xfId="12254" applyFont="1" applyFill="1" applyAlignment="1"/>
    <xf numFmtId="193" fontId="85" fillId="0" borderId="0" xfId="0" applyFont="1"/>
    <xf numFmtId="193" fontId="182" fillId="0" borderId="3" xfId="0" applyFont="1" applyBorder="1"/>
    <xf numFmtId="193" fontId="40" fillId="0" borderId="3" xfId="0" applyFont="1" applyBorder="1" applyAlignment="1">
      <alignment vertical="center"/>
    </xf>
    <xf numFmtId="193" fontId="40" fillId="0" borderId="3" xfId="0" applyFont="1" applyBorder="1" applyAlignment="1">
      <alignment vertical="center" shrinkToFit="1"/>
    </xf>
    <xf numFmtId="193" fontId="85" fillId="0" borderId="3" xfId="0" applyFont="1" applyBorder="1"/>
    <xf numFmtId="193" fontId="182" fillId="0" borderId="0" xfId="0" applyFont="1"/>
    <xf numFmtId="193" fontId="182" fillId="0" borderId="0" xfId="0" applyFont="1" applyAlignment="1">
      <alignment horizontal="left"/>
    </xf>
    <xf numFmtId="198" fontId="182" fillId="0" borderId="3" xfId="12247" applyNumberFormat="1" applyFont="1" applyFill="1" applyBorder="1" applyAlignment="1">
      <alignment horizontal="left"/>
    </xf>
    <xf numFmtId="49" fontId="20" fillId="0" borderId="3" xfId="0" applyNumberFormat="1" applyFont="1" applyBorder="1" applyAlignment="1">
      <alignment horizontal="center" vertical="center"/>
    </xf>
    <xf numFmtId="193" fontId="160" fillId="48" borderId="42" xfId="0" applyFont="1" applyFill="1" applyBorder="1" applyAlignment="1">
      <alignment horizontal="center" vertical="center"/>
    </xf>
    <xf numFmtId="193" fontId="160" fillId="48" borderId="43" xfId="0" applyFont="1" applyFill="1" applyBorder="1" applyAlignment="1">
      <alignment horizontal="center" vertical="center"/>
    </xf>
    <xf numFmtId="193" fontId="160" fillId="48" borderId="34" xfId="0" applyFont="1" applyFill="1" applyBorder="1" applyAlignment="1">
      <alignment horizontal="center" vertical="center"/>
    </xf>
    <xf numFmtId="193" fontId="160" fillId="48" borderId="72" xfId="0" applyFont="1" applyFill="1" applyBorder="1" applyAlignment="1">
      <alignment horizontal="center" vertical="center"/>
    </xf>
    <xf numFmtId="193" fontId="160" fillId="48" borderId="71" xfId="0" applyFont="1" applyFill="1" applyBorder="1" applyAlignment="1">
      <alignment horizontal="center" vertical="center"/>
    </xf>
    <xf numFmtId="193" fontId="160" fillId="48" borderId="37" xfId="0" applyFont="1" applyFill="1" applyBorder="1" applyAlignment="1">
      <alignment horizontal="center" vertical="center"/>
    </xf>
    <xf numFmtId="193" fontId="160" fillId="48" borderId="91" xfId="0" applyFont="1" applyFill="1" applyBorder="1" applyAlignment="1">
      <alignment horizontal="center" vertical="center"/>
    </xf>
    <xf numFmtId="193" fontId="160" fillId="48" borderId="92" xfId="0" applyFont="1" applyFill="1" applyBorder="1" applyAlignment="1">
      <alignment horizontal="center" vertical="center"/>
    </xf>
    <xf numFmtId="193" fontId="160" fillId="48" borderId="61" xfId="0" applyFont="1" applyFill="1" applyBorder="1" applyAlignment="1">
      <alignment horizontal="center" vertical="center" wrapText="1"/>
    </xf>
    <xf numFmtId="193" fontId="160" fillId="48" borderId="62" xfId="0" applyFont="1" applyFill="1" applyBorder="1" applyAlignment="1">
      <alignment horizontal="center" vertical="center" wrapText="1"/>
    </xf>
    <xf numFmtId="193" fontId="160" fillId="48" borderId="63" xfId="0" applyFont="1" applyFill="1" applyBorder="1" applyAlignment="1">
      <alignment horizontal="center" vertical="center" wrapText="1"/>
    </xf>
    <xf numFmtId="193" fontId="160" fillId="48" borderId="72" xfId="0" applyFont="1" applyFill="1" applyBorder="1" applyAlignment="1">
      <alignment horizontal="center" vertical="center" wrapText="1"/>
    </xf>
    <xf numFmtId="193" fontId="160" fillId="48" borderId="71" xfId="0" applyFont="1" applyFill="1" applyBorder="1" applyAlignment="1">
      <alignment horizontal="center" vertical="center" wrapText="1"/>
    </xf>
    <xf numFmtId="193" fontId="160" fillId="48" borderId="37" xfId="0" applyFont="1" applyFill="1" applyBorder="1" applyAlignment="1">
      <alignment horizontal="center" vertical="center" wrapText="1"/>
    </xf>
    <xf numFmtId="193" fontId="171" fillId="47" borderId="83" xfId="0" applyFont="1" applyFill="1" applyBorder="1" applyAlignment="1">
      <alignment horizontal="left" vertical="center"/>
    </xf>
    <xf numFmtId="193" fontId="171" fillId="47" borderId="43" xfId="0" applyFont="1" applyFill="1" applyBorder="1" applyAlignment="1">
      <alignment horizontal="left" vertical="center"/>
    </xf>
    <xf numFmtId="193" fontId="171" fillId="47" borderId="84" xfId="0" applyFont="1" applyFill="1" applyBorder="1" applyAlignment="1">
      <alignment horizontal="left" vertical="center"/>
    </xf>
    <xf numFmtId="193" fontId="168" fillId="47" borderId="46" xfId="0" applyFont="1" applyFill="1" applyBorder="1" applyAlignment="1">
      <alignment horizontal="center" vertical="center"/>
    </xf>
    <xf numFmtId="193" fontId="168" fillId="47" borderId="47" xfId="0" applyFont="1" applyFill="1" applyBorder="1" applyAlignment="1">
      <alignment horizontal="center" vertical="center"/>
    </xf>
    <xf numFmtId="193" fontId="168" fillId="47" borderId="75" xfId="0" applyFont="1" applyFill="1" applyBorder="1" applyAlignment="1">
      <alignment horizontal="center" vertical="center"/>
    </xf>
    <xf numFmtId="193" fontId="168" fillId="47" borderId="73" xfId="0" applyFont="1" applyFill="1" applyBorder="1" applyAlignment="1">
      <alignment horizontal="center" vertical="center"/>
    </xf>
    <xf numFmtId="193" fontId="168" fillId="47" borderId="42" xfId="0" applyFont="1" applyFill="1" applyBorder="1" applyAlignment="1">
      <alignment horizontal="center" vertical="center"/>
    </xf>
    <xf numFmtId="193" fontId="168" fillId="47" borderId="43" xfId="0" applyFont="1" applyFill="1" applyBorder="1" applyAlignment="1">
      <alignment horizontal="center" vertical="center"/>
    </xf>
    <xf numFmtId="193" fontId="168" fillId="47" borderId="34" xfId="0" applyFont="1" applyFill="1" applyBorder="1" applyAlignment="1">
      <alignment horizontal="center" vertical="center"/>
    </xf>
    <xf numFmtId="193" fontId="168" fillId="47" borderId="72" xfId="0" applyFont="1" applyFill="1" applyBorder="1" applyAlignment="1">
      <alignment horizontal="center" vertical="center"/>
    </xf>
    <xf numFmtId="193" fontId="168" fillId="47" borderId="71" xfId="0" applyFont="1" applyFill="1" applyBorder="1" applyAlignment="1">
      <alignment horizontal="center" vertical="center"/>
    </xf>
    <xf numFmtId="193" fontId="168" fillId="47" borderId="37" xfId="0" applyFont="1" applyFill="1" applyBorder="1" applyAlignment="1">
      <alignment horizontal="center" vertical="center"/>
    </xf>
    <xf numFmtId="193" fontId="175" fillId="47" borderId="42" xfId="0" applyFont="1" applyFill="1" applyBorder="1" applyAlignment="1">
      <alignment horizontal="center" vertical="center"/>
    </xf>
    <xf numFmtId="193" fontId="175" fillId="47" borderId="43" xfId="0" applyFont="1" applyFill="1" applyBorder="1" applyAlignment="1">
      <alignment horizontal="center" vertical="center"/>
    </xf>
    <xf numFmtId="193" fontId="175" fillId="47" borderId="34" xfId="0" applyFont="1" applyFill="1" applyBorder="1" applyAlignment="1">
      <alignment horizontal="center" vertical="center"/>
    </xf>
    <xf numFmtId="193" fontId="175" fillId="47" borderId="72" xfId="0" applyFont="1" applyFill="1" applyBorder="1" applyAlignment="1">
      <alignment horizontal="center" vertical="center"/>
    </xf>
    <xf numFmtId="193" fontId="175" fillId="47" borderId="71" xfId="0" applyFont="1" applyFill="1" applyBorder="1" applyAlignment="1">
      <alignment horizontal="center" vertical="center"/>
    </xf>
    <xf numFmtId="193" fontId="175" fillId="47" borderId="37" xfId="0" applyFont="1" applyFill="1" applyBorder="1" applyAlignment="1">
      <alignment horizontal="center" vertical="center"/>
    </xf>
    <xf numFmtId="193" fontId="174" fillId="47" borderId="47" xfId="0" applyFont="1" applyFill="1" applyBorder="1" applyAlignment="1">
      <alignment horizontal="center" vertical="center" wrapText="1"/>
    </xf>
    <xf numFmtId="193" fontId="168" fillId="47" borderId="49" xfId="0" applyFont="1" applyFill="1" applyBorder="1" applyAlignment="1">
      <alignment horizontal="center" vertical="center" wrapText="1"/>
    </xf>
    <xf numFmtId="193" fontId="168" fillId="47" borderId="73" xfId="0" applyFont="1" applyFill="1" applyBorder="1" applyAlignment="1">
      <alignment horizontal="center" vertical="center" wrapText="1"/>
    </xf>
    <xf numFmtId="193" fontId="168" fillId="47" borderId="74" xfId="0" applyFont="1" applyFill="1" applyBorder="1" applyAlignment="1">
      <alignment horizontal="center" vertical="center" wrapText="1"/>
    </xf>
    <xf numFmtId="193" fontId="168" fillId="48" borderId="54" xfId="0" applyFont="1" applyFill="1" applyBorder="1" applyAlignment="1">
      <alignment horizontal="center" vertical="center"/>
    </xf>
    <xf numFmtId="193" fontId="168" fillId="48" borderId="55" xfId="0" applyFont="1" applyFill="1" applyBorder="1" applyAlignment="1">
      <alignment horizontal="center" vertical="center"/>
    </xf>
    <xf numFmtId="193" fontId="168" fillId="48" borderId="76" xfId="0" applyFont="1" applyFill="1" applyBorder="1" applyAlignment="1">
      <alignment horizontal="center" vertical="center"/>
    </xf>
    <xf numFmtId="193" fontId="168" fillId="48" borderId="90" xfId="0" applyFont="1" applyFill="1" applyBorder="1" applyAlignment="1">
      <alignment horizontal="center" vertical="center"/>
    </xf>
    <xf numFmtId="193" fontId="168" fillId="0" borderId="44" xfId="0" applyFont="1" applyBorder="1" applyAlignment="1">
      <alignment horizontal="center" vertical="center"/>
    </xf>
    <xf numFmtId="193" fontId="168" fillId="0" borderId="45" xfId="0" applyFont="1" applyBorder="1" applyAlignment="1">
      <alignment horizontal="center" vertical="center"/>
    </xf>
    <xf numFmtId="193" fontId="168" fillId="0" borderId="73" xfId="0" applyFont="1" applyBorder="1" applyAlignment="1">
      <alignment horizontal="center" vertical="center"/>
    </xf>
    <xf numFmtId="193" fontId="168" fillId="0" borderId="74" xfId="0" applyFont="1" applyBorder="1" applyAlignment="1">
      <alignment horizontal="center" vertical="center"/>
    </xf>
    <xf numFmtId="193" fontId="160" fillId="48" borderId="61" xfId="0" applyFont="1" applyFill="1" applyBorder="1" applyAlignment="1">
      <alignment horizontal="center" vertical="center"/>
    </xf>
    <xf numFmtId="193" fontId="160" fillId="48" borderId="62" xfId="0" applyFont="1" applyFill="1" applyBorder="1" applyAlignment="1">
      <alignment horizontal="center" vertical="center"/>
    </xf>
    <xf numFmtId="193" fontId="160" fillId="48" borderId="63" xfId="0" applyFont="1" applyFill="1" applyBorder="1" applyAlignment="1">
      <alignment horizontal="center" vertical="center"/>
    </xf>
    <xf numFmtId="193" fontId="160" fillId="48" borderId="51" xfId="0" applyFont="1" applyFill="1" applyBorder="1" applyAlignment="1">
      <alignment horizontal="center" vertical="center"/>
    </xf>
    <xf numFmtId="193" fontId="160" fillId="48" borderId="89" xfId="0" applyFont="1" applyFill="1" applyBorder="1" applyAlignment="1">
      <alignment horizontal="center" vertical="center"/>
    </xf>
    <xf numFmtId="193" fontId="160" fillId="48" borderId="76" xfId="0" applyFont="1" applyFill="1" applyBorder="1" applyAlignment="1">
      <alignment horizontal="center" vertical="center"/>
    </xf>
    <xf numFmtId="193" fontId="160" fillId="48" borderId="90" xfId="0" applyFont="1" applyFill="1" applyBorder="1" applyAlignment="1">
      <alignment horizontal="center" vertical="center"/>
    </xf>
    <xf numFmtId="193" fontId="160" fillId="48" borderId="69" xfId="0" applyFont="1" applyFill="1" applyBorder="1" applyAlignment="1">
      <alignment horizontal="center" vertical="center"/>
    </xf>
    <xf numFmtId="193" fontId="160" fillId="48" borderId="70" xfId="0" applyFont="1" applyFill="1" applyBorder="1" applyAlignment="1">
      <alignment horizontal="center" vertical="center"/>
    </xf>
    <xf numFmtId="193" fontId="168" fillId="48" borderId="40" xfId="0" applyFont="1" applyFill="1" applyBorder="1" applyAlignment="1">
      <alignment horizontal="center" vertical="center" wrapText="1" shrinkToFit="1"/>
    </xf>
    <xf numFmtId="193" fontId="168" fillId="48" borderId="0" xfId="0" applyFont="1" applyFill="1" applyAlignment="1">
      <alignment horizontal="center" vertical="center" wrapText="1" shrinkToFit="1"/>
    </xf>
    <xf numFmtId="193" fontId="168" fillId="48" borderId="41" xfId="0" applyFont="1" applyFill="1" applyBorder="1" applyAlignment="1">
      <alignment horizontal="center" vertical="center" wrapText="1" shrinkToFit="1"/>
    </xf>
    <xf numFmtId="193" fontId="168" fillId="48" borderId="65" xfId="0" applyFont="1" applyFill="1" applyBorder="1" applyAlignment="1">
      <alignment horizontal="center" vertical="center" wrapText="1" shrinkToFit="1"/>
    </xf>
    <xf numFmtId="193" fontId="168" fillId="48" borderId="66" xfId="0" applyFont="1" applyFill="1" applyBorder="1" applyAlignment="1">
      <alignment horizontal="center" vertical="center" wrapText="1" shrinkToFit="1"/>
    </xf>
    <xf numFmtId="193" fontId="168" fillId="48" borderId="67" xfId="0" applyFont="1" applyFill="1" applyBorder="1" applyAlignment="1">
      <alignment horizontal="center" vertical="center" wrapText="1" shrinkToFit="1"/>
    </xf>
    <xf numFmtId="193" fontId="160" fillId="48" borderId="40" xfId="0" applyFont="1" applyFill="1" applyBorder="1" applyAlignment="1">
      <alignment horizontal="center" vertical="center"/>
    </xf>
    <xf numFmtId="193" fontId="160" fillId="48" borderId="0" xfId="0" applyFont="1" applyFill="1" applyAlignment="1">
      <alignment horizontal="center" vertical="center"/>
    </xf>
    <xf numFmtId="193" fontId="160" fillId="48" borderId="41" xfId="0" applyFont="1" applyFill="1" applyBorder="1" applyAlignment="1">
      <alignment horizontal="center" vertical="center"/>
    </xf>
    <xf numFmtId="193" fontId="160" fillId="48" borderId="65" xfId="0" applyFont="1" applyFill="1" applyBorder="1" applyAlignment="1">
      <alignment horizontal="center" vertical="center"/>
    </xf>
    <xf numFmtId="193" fontId="160" fillId="48" borderId="66" xfId="0" applyFont="1" applyFill="1" applyBorder="1" applyAlignment="1">
      <alignment horizontal="center" vertical="center"/>
    </xf>
    <xf numFmtId="193" fontId="160" fillId="48" borderId="67" xfId="0" applyFont="1" applyFill="1" applyBorder="1" applyAlignment="1">
      <alignment horizontal="center" vertical="center"/>
    </xf>
    <xf numFmtId="193" fontId="160" fillId="0" borderId="61" xfId="0" applyFont="1" applyBorder="1" applyAlignment="1">
      <alignment horizontal="center" vertical="center" wrapText="1"/>
    </xf>
    <xf numFmtId="193" fontId="160" fillId="0" borderId="62" xfId="0" applyFont="1" applyBorder="1" applyAlignment="1">
      <alignment horizontal="center" vertical="center" wrapText="1"/>
    </xf>
    <xf numFmtId="193" fontId="160" fillId="0" borderId="63" xfId="0" applyFont="1" applyBorder="1" applyAlignment="1">
      <alignment horizontal="center" vertical="center" wrapText="1"/>
    </xf>
    <xf numFmtId="193" fontId="160" fillId="0" borderId="65" xfId="0" applyFont="1" applyBorder="1" applyAlignment="1">
      <alignment horizontal="center" vertical="center" wrapText="1"/>
    </xf>
    <xf numFmtId="193" fontId="160" fillId="0" borderId="66" xfId="0" applyFont="1" applyBorder="1" applyAlignment="1">
      <alignment horizontal="center" vertical="center" wrapText="1"/>
    </xf>
    <xf numFmtId="193" fontId="160" fillId="0" borderId="67" xfId="0" applyFont="1" applyBorder="1" applyAlignment="1">
      <alignment horizontal="center" vertical="center" wrapText="1"/>
    </xf>
    <xf numFmtId="193" fontId="160" fillId="48" borderId="58" xfId="0" applyFont="1" applyFill="1" applyBorder="1" applyAlignment="1">
      <alignment horizontal="center" vertical="center"/>
    </xf>
    <xf numFmtId="193" fontId="160" fillId="48" borderId="64" xfId="0" applyFont="1" applyFill="1" applyBorder="1" applyAlignment="1">
      <alignment horizontal="center" vertical="center"/>
    </xf>
    <xf numFmtId="193" fontId="160" fillId="48" borderId="40" xfId="0" applyFont="1" applyFill="1" applyBorder="1" applyAlignment="1">
      <alignment horizontal="center" vertical="center" wrapText="1"/>
    </xf>
    <xf numFmtId="193" fontId="160" fillId="48" borderId="0" xfId="0" applyFont="1" applyFill="1" applyAlignment="1">
      <alignment horizontal="center" vertical="center" wrapText="1"/>
    </xf>
    <xf numFmtId="193" fontId="160" fillId="48" borderId="41" xfId="0" applyFont="1" applyFill="1" applyBorder="1" applyAlignment="1">
      <alignment horizontal="center" vertical="center" wrapText="1"/>
    </xf>
    <xf numFmtId="193" fontId="160" fillId="48" borderId="65" xfId="0" applyFont="1" applyFill="1" applyBorder="1" applyAlignment="1">
      <alignment horizontal="center" vertical="center" wrapText="1"/>
    </xf>
    <xf numFmtId="193" fontId="160" fillId="48" borderId="66" xfId="0" applyFont="1" applyFill="1" applyBorder="1" applyAlignment="1">
      <alignment horizontal="center" vertical="center" wrapText="1"/>
    </xf>
    <xf numFmtId="193" fontId="160" fillId="48" borderId="67" xfId="0" applyFont="1" applyFill="1" applyBorder="1" applyAlignment="1">
      <alignment horizontal="center" vertical="center" wrapText="1"/>
    </xf>
    <xf numFmtId="193" fontId="168" fillId="48" borderId="40" xfId="0" applyFont="1" applyFill="1" applyBorder="1" applyAlignment="1">
      <alignment horizontal="center" vertical="center" wrapText="1"/>
    </xf>
    <xf numFmtId="193" fontId="168" fillId="48" borderId="0" xfId="0" applyFont="1" applyFill="1" applyAlignment="1">
      <alignment horizontal="center" vertical="center" wrapText="1"/>
    </xf>
    <xf numFmtId="193" fontId="168" fillId="48" borderId="41" xfId="0" applyFont="1" applyFill="1" applyBorder="1" applyAlignment="1">
      <alignment horizontal="center" vertical="center" wrapText="1"/>
    </xf>
    <xf numFmtId="193" fontId="168" fillId="48" borderId="65" xfId="0" applyFont="1" applyFill="1" applyBorder="1" applyAlignment="1">
      <alignment horizontal="center" vertical="center" wrapText="1"/>
    </xf>
    <xf numFmtId="193" fontId="168" fillId="48" borderId="66" xfId="0" applyFont="1" applyFill="1" applyBorder="1" applyAlignment="1">
      <alignment horizontal="center" vertical="center" wrapText="1"/>
    </xf>
    <xf numFmtId="193" fontId="168" fillId="48" borderId="67" xfId="0" applyFont="1" applyFill="1" applyBorder="1" applyAlignment="1">
      <alignment horizontal="center" vertical="center" wrapText="1"/>
    </xf>
    <xf numFmtId="193" fontId="165" fillId="48" borderId="40" xfId="0" applyFont="1" applyFill="1" applyBorder="1" applyAlignment="1">
      <alignment horizontal="center" vertical="center"/>
    </xf>
    <xf numFmtId="193" fontId="165" fillId="48" borderId="0" xfId="0" applyFont="1" applyFill="1" applyAlignment="1">
      <alignment horizontal="center" vertical="center"/>
    </xf>
    <xf numFmtId="193" fontId="165" fillId="48" borderId="41" xfId="0" applyFont="1" applyFill="1" applyBorder="1" applyAlignment="1">
      <alignment horizontal="center" vertical="center"/>
    </xf>
    <xf numFmtId="193" fontId="165" fillId="48" borderId="72" xfId="0" applyFont="1" applyFill="1" applyBorder="1" applyAlignment="1">
      <alignment horizontal="center" vertical="center"/>
    </xf>
    <xf numFmtId="193" fontId="165" fillId="48" borderId="71" xfId="0" applyFont="1" applyFill="1" applyBorder="1" applyAlignment="1">
      <alignment horizontal="center" vertical="center"/>
    </xf>
    <xf numFmtId="193" fontId="165" fillId="48" borderId="37" xfId="0" applyFont="1" applyFill="1" applyBorder="1" applyAlignment="1">
      <alignment horizontal="center" vertical="center"/>
    </xf>
    <xf numFmtId="193" fontId="165" fillId="0" borderId="40" xfId="0" applyFont="1" applyBorder="1" applyAlignment="1">
      <alignment horizontal="center" vertical="center" wrapText="1"/>
    </xf>
    <xf numFmtId="193" fontId="165" fillId="0" borderId="0" xfId="0" applyFont="1" applyAlignment="1">
      <alignment horizontal="center" vertical="center" wrapText="1"/>
    </xf>
    <xf numFmtId="193" fontId="165" fillId="0" borderId="41" xfId="0" applyFont="1" applyBorder="1" applyAlignment="1">
      <alignment horizontal="center" vertical="center" wrapText="1"/>
    </xf>
    <xf numFmtId="193" fontId="165" fillId="0" borderId="65" xfId="0" applyFont="1" applyBorder="1" applyAlignment="1">
      <alignment horizontal="center" vertical="center" wrapText="1"/>
    </xf>
    <xf numFmtId="193" fontId="165" fillId="0" borderId="66" xfId="0" applyFont="1" applyBorder="1" applyAlignment="1">
      <alignment horizontal="center" vertical="center" wrapText="1"/>
    </xf>
    <xf numFmtId="193" fontId="165" fillId="0" borderId="67" xfId="0" applyFont="1" applyBorder="1" applyAlignment="1">
      <alignment horizontal="center" vertical="center" wrapText="1"/>
    </xf>
    <xf numFmtId="193" fontId="165" fillId="48" borderId="40" xfId="0" applyFont="1" applyFill="1" applyBorder="1" applyAlignment="1">
      <alignment horizontal="center" vertical="center" wrapText="1"/>
    </xf>
    <xf numFmtId="193" fontId="165" fillId="48" borderId="0" xfId="0" applyFont="1" applyFill="1" applyAlignment="1">
      <alignment horizontal="center" vertical="center" wrapText="1"/>
    </xf>
    <xf numFmtId="193" fontId="165" fillId="48" borderId="41" xfId="0" applyFont="1" applyFill="1" applyBorder="1" applyAlignment="1">
      <alignment horizontal="center" vertical="center" wrapText="1"/>
    </xf>
    <xf numFmtId="193" fontId="165" fillId="48" borderId="72" xfId="0" applyFont="1" applyFill="1" applyBorder="1" applyAlignment="1">
      <alignment horizontal="center" vertical="center" wrapText="1"/>
    </xf>
    <xf numFmtId="193" fontId="165" fillId="48" borderId="71" xfId="0" applyFont="1" applyFill="1" applyBorder="1" applyAlignment="1">
      <alignment horizontal="center" vertical="center" wrapText="1"/>
    </xf>
    <xf numFmtId="193" fontId="165" fillId="48" borderId="37" xfId="0" applyFont="1" applyFill="1" applyBorder="1" applyAlignment="1">
      <alignment horizontal="center" vertical="center" wrapText="1"/>
    </xf>
    <xf numFmtId="193" fontId="161" fillId="47" borderId="39" xfId="0" applyFont="1" applyFill="1" applyBorder="1" applyAlignment="1">
      <alignment horizontal="center" vertical="center" wrapText="1"/>
    </xf>
    <xf numFmtId="193" fontId="160" fillId="47" borderId="40" xfId="0" applyFont="1" applyFill="1" applyBorder="1" applyAlignment="1">
      <alignment horizontal="center" vertical="center" wrapText="1"/>
    </xf>
    <xf numFmtId="193" fontId="160" fillId="47" borderId="36" xfId="0" applyFont="1" applyFill="1" applyBorder="1" applyAlignment="1">
      <alignment horizontal="center" vertical="center" wrapText="1"/>
    </xf>
    <xf numFmtId="193" fontId="160" fillId="47" borderId="72" xfId="0" applyFont="1" applyFill="1" applyBorder="1" applyAlignment="1">
      <alignment horizontal="center" vertical="center" wrapText="1"/>
    </xf>
    <xf numFmtId="193" fontId="160" fillId="48" borderId="42" xfId="0" applyFont="1" applyFill="1" applyBorder="1" applyAlignment="1">
      <alignment horizontal="center" vertical="center" wrapText="1"/>
    </xf>
    <xf numFmtId="193" fontId="160" fillId="48" borderId="43" xfId="0" applyFont="1" applyFill="1" applyBorder="1" applyAlignment="1">
      <alignment horizontal="center" vertical="center" wrapText="1"/>
    </xf>
    <xf numFmtId="193" fontId="160" fillId="48" borderId="34" xfId="0" applyFont="1" applyFill="1" applyBorder="1" applyAlignment="1">
      <alignment horizontal="center" vertical="center" wrapText="1"/>
    </xf>
    <xf numFmtId="193" fontId="165" fillId="48" borderId="61" xfId="0" applyFont="1" applyFill="1" applyBorder="1" applyAlignment="1">
      <alignment horizontal="center" vertical="center" wrapText="1"/>
    </xf>
    <xf numFmtId="193" fontId="165" fillId="48" borderId="62" xfId="0" applyFont="1" applyFill="1" applyBorder="1" applyAlignment="1">
      <alignment horizontal="center" vertical="center" wrapText="1"/>
    </xf>
    <xf numFmtId="193" fontId="165" fillId="48" borderId="63" xfId="0" applyFont="1" applyFill="1" applyBorder="1" applyAlignment="1">
      <alignment horizontal="center" vertical="center" wrapText="1"/>
    </xf>
    <xf numFmtId="193" fontId="165" fillId="48" borderId="65" xfId="0" applyFont="1" applyFill="1" applyBorder="1" applyAlignment="1">
      <alignment horizontal="center" vertical="center" wrapText="1"/>
    </xf>
    <xf numFmtId="193" fontId="165" fillId="48" borderId="66" xfId="0" applyFont="1" applyFill="1" applyBorder="1" applyAlignment="1">
      <alignment horizontal="center" vertical="center" wrapText="1"/>
    </xf>
    <xf numFmtId="193" fontId="165" fillId="48" borderId="67" xfId="0" applyFont="1" applyFill="1" applyBorder="1" applyAlignment="1">
      <alignment horizontal="center" vertical="center" wrapText="1"/>
    </xf>
    <xf numFmtId="193" fontId="160" fillId="0" borderId="51" xfId="0" applyFont="1" applyBorder="1" applyAlignment="1">
      <alignment horizontal="center" vertical="center"/>
    </xf>
    <xf numFmtId="193" fontId="160" fillId="0" borderId="89" xfId="0" applyFont="1" applyBorder="1" applyAlignment="1">
      <alignment horizontal="center" vertical="center"/>
    </xf>
    <xf numFmtId="193" fontId="160" fillId="0" borderId="69" xfId="0" applyFont="1" applyBorder="1" applyAlignment="1">
      <alignment horizontal="center" vertical="center"/>
    </xf>
    <xf numFmtId="193" fontId="160" fillId="0" borderId="70" xfId="0" applyFont="1" applyBorder="1" applyAlignment="1">
      <alignment horizontal="center" vertical="center"/>
    </xf>
    <xf numFmtId="193" fontId="165" fillId="0" borderId="40" xfId="0" applyFont="1" applyBorder="1" applyAlignment="1">
      <alignment horizontal="center" vertical="center"/>
    </xf>
    <xf numFmtId="193" fontId="165" fillId="0" borderId="0" xfId="0" applyFont="1" applyAlignment="1">
      <alignment horizontal="center" vertical="center"/>
    </xf>
    <xf numFmtId="193" fontId="165" fillId="0" borderId="41" xfId="0" applyFont="1" applyBorder="1" applyAlignment="1">
      <alignment horizontal="center" vertical="center"/>
    </xf>
    <xf numFmtId="193" fontId="165" fillId="0" borderId="72" xfId="0" applyFont="1" applyBorder="1" applyAlignment="1">
      <alignment horizontal="center" vertical="center"/>
    </xf>
    <xf numFmtId="193" fontId="165" fillId="0" borderId="71" xfId="0" applyFont="1" applyBorder="1" applyAlignment="1">
      <alignment horizontal="center" vertical="center"/>
    </xf>
    <xf numFmtId="193" fontId="165" fillId="0" borderId="37" xfId="0" applyFont="1" applyBorder="1" applyAlignment="1">
      <alignment horizontal="center" vertical="center"/>
    </xf>
    <xf numFmtId="193" fontId="165" fillId="48" borderId="61" xfId="0" applyFont="1" applyFill="1" applyBorder="1" applyAlignment="1">
      <alignment horizontal="center" vertical="center"/>
    </xf>
    <xf numFmtId="193" fontId="165" fillId="48" borderId="62" xfId="0" applyFont="1" applyFill="1" applyBorder="1" applyAlignment="1">
      <alignment horizontal="center" vertical="center"/>
    </xf>
    <xf numFmtId="193" fontId="165" fillId="48" borderId="63" xfId="0" applyFont="1" applyFill="1" applyBorder="1" applyAlignment="1">
      <alignment horizontal="center" vertical="center"/>
    </xf>
    <xf numFmtId="193" fontId="165" fillId="48" borderId="65" xfId="0" applyFont="1" applyFill="1" applyBorder="1" applyAlignment="1">
      <alignment horizontal="center" vertical="center"/>
    </xf>
    <xf numFmtId="193" fontId="165" fillId="48" borderId="66" xfId="0" applyFont="1" applyFill="1" applyBorder="1" applyAlignment="1">
      <alignment horizontal="center" vertical="center"/>
    </xf>
    <xf numFmtId="193" fontId="165" fillId="48" borderId="67" xfId="0" applyFont="1" applyFill="1" applyBorder="1" applyAlignment="1">
      <alignment horizontal="center" vertical="center"/>
    </xf>
    <xf numFmtId="193" fontId="160" fillId="0" borderId="76" xfId="0" applyFont="1" applyBorder="1" applyAlignment="1">
      <alignment horizontal="center" vertical="center"/>
    </xf>
    <xf numFmtId="193" fontId="160" fillId="0" borderId="90" xfId="0" applyFont="1" applyBorder="1" applyAlignment="1">
      <alignment horizontal="center" vertical="center"/>
    </xf>
    <xf numFmtId="193" fontId="165" fillId="0" borderId="72" xfId="0" applyFont="1" applyBorder="1" applyAlignment="1">
      <alignment horizontal="center" vertical="center" wrapText="1"/>
    </xf>
    <xf numFmtId="193" fontId="165" fillId="0" borderId="71" xfId="0" applyFont="1" applyBorder="1" applyAlignment="1">
      <alignment horizontal="center" vertical="center" wrapText="1"/>
    </xf>
    <xf numFmtId="193" fontId="165" fillId="0" borderId="37" xfId="0" applyFont="1" applyBorder="1" applyAlignment="1">
      <alignment horizontal="center" vertical="center" wrapText="1"/>
    </xf>
    <xf numFmtId="193" fontId="165" fillId="0" borderId="61" xfId="0" applyFont="1" applyBorder="1" applyAlignment="1">
      <alignment horizontal="center" vertical="center"/>
    </xf>
    <xf numFmtId="193" fontId="165" fillId="0" borderId="62" xfId="0" applyFont="1" applyBorder="1" applyAlignment="1">
      <alignment horizontal="center" vertical="center"/>
    </xf>
    <xf numFmtId="193" fontId="165" fillId="0" borderId="63" xfId="0" applyFont="1" applyBorder="1" applyAlignment="1">
      <alignment horizontal="center" vertical="center"/>
    </xf>
    <xf numFmtId="193" fontId="165" fillId="0" borderId="65" xfId="0" applyFont="1" applyBorder="1" applyAlignment="1">
      <alignment horizontal="center" vertical="center"/>
    </xf>
    <xf numFmtId="193" fontId="165" fillId="0" borderId="66" xfId="0" applyFont="1" applyBorder="1" applyAlignment="1">
      <alignment horizontal="center" vertical="center"/>
    </xf>
    <xf numFmtId="193" fontId="165" fillId="0" borderId="67" xfId="0" applyFont="1" applyBorder="1" applyAlignment="1">
      <alignment horizontal="center" vertical="center"/>
    </xf>
    <xf numFmtId="193" fontId="165" fillId="0" borderId="61" xfId="0" applyFont="1" applyBorder="1" applyAlignment="1">
      <alignment horizontal="center" vertical="center" wrapText="1"/>
    </xf>
    <xf numFmtId="193" fontId="165" fillId="0" borderId="62" xfId="0" applyFont="1" applyBorder="1" applyAlignment="1">
      <alignment horizontal="center" vertical="center" wrapText="1"/>
    </xf>
    <xf numFmtId="193" fontId="165" fillId="0" borderId="63" xfId="0" applyFont="1" applyBorder="1" applyAlignment="1">
      <alignment horizontal="center" vertical="center" wrapText="1"/>
    </xf>
    <xf numFmtId="193" fontId="165" fillId="48" borderId="42" xfId="0" applyFont="1" applyFill="1" applyBorder="1" applyAlignment="1">
      <alignment horizontal="center" vertical="center" wrapText="1"/>
    </xf>
    <xf numFmtId="193" fontId="165" fillId="48" borderId="43" xfId="0" applyFont="1" applyFill="1" applyBorder="1" applyAlignment="1">
      <alignment horizontal="center" vertical="center" wrapText="1"/>
    </xf>
    <xf numFmtId="193" fontId="165" fillId="48" borderId="34" xfId="0" applyFont="1" applyFill="1" applyBorder="1" applyAlignment="1">
      <alignment horizontal="center" vertical="center" wrapText="1"/>
    </xf>
    <xf numFmtId="193" fontId="160" fillId="48" borderId="48" xfId="0" applyFont="1" applyFill="1" applyBorder="1" applyAlignment="1">
      <alignment horizontal="center" vertical="center"/>
    </xf>
    <xf numFmtId="193" fontId="160" fillId="48" borderId="82" xfId="0" applyFont="1" applyFill="1" applyBorder="1" applyAlignment="1">
      <alignment horizontal="center" vertical="center"/>
    </xf>
    <xf numFmtId="193" fontId="165" fillId="0" borderId="42" xfId="0" applyFont="1" applyBorder="1" applyAlignment="1">
      <alignment horizontal="center" vertical="center"/>
    </xf>
    <xf numFmtId="193" fontId="165" fillId="0" borderId="43" xfId="0" applyFont="1" applyBorder="1" applyAlignment="1">
      <alignment horizontal="center" vertical="center"/>
    </xf>
    <xf numFmtId="193" fontId="165" fillId="0" borderId="34" xfId="0" applyFont="1" applyBorder="1" applyAlignment="1">
      <alignment horizontal="center" vertical="center"/>
    </xf>
    <xf numFmtId="193" fontId="165" fillId="0" borderId="42" xfId="0" applyFont="1" applyBorder="1" applyAlignment="1">
      <alignment horizontal="center" vertical="center" wrapText="1"/>
    </xf>
    <xf numFmtId="193" fontId="165" fillId="0" borderId="43" xfId="0" applyFont="1" applyBorder="1" applyAlignment="1">
      <alignment horizontal="center" vertical="center" wrapText="1"/>
    </xf>
    <xf numFmtId="193" fontId="165" fillId="0" borderId="34" xfId="0" applyFont="1" applyBorder="1" applyAlignment="1">
      <alignment horizontal="center" vertical="center" wrapText="1"/>
    </xf>
    <xf numFmtId="193" fontId="160" fillId="0" borderId="48" xfId="0" applyFont="1" applyBorder="1" applyAlignment="1">
      <alignment horizontal="center" vertical="center"/>
    </xf>
    <xf numFmtId="193" fontId="160" fillId="0" borderId="82" xfId="0" applyFont="1" applyBorder="1" applyAlignment="1">
      <alignment horizontal="center" vertical="center"/>
    </xf>
    <xf numFmtId="193" fontId="160" fillId="0" borderId="58" xfId="0" applyFont="1" applyBorder="1" applyAlignment="1">
      <alignment horizontal="center" vertical="center"/>
    </xf>
    <xf numFmtId="193" fontId="160" fillId="0" borderId="64" xfId="0" applyFont="1" applyBorder="1" applyAlignment="1">
      <alignment horizontal="center" vertical="center"/>
    </xf>
    <xf numFmtId="193" fontId="161" fillId="47" borderId="33" xfId="0" applyFont="1" applyFill="1" applyBorder="1" applyAlignment="1">
      <alignment horizontal="center" vertical="center" wrapText="1"/>
    </xf>
    <xf numFmtId="193" fontId="160" fillId="47" borderId="42" xfId="0" applyFont="1" applyFill="1" applyBorder="1" applyAlignment="1">
      <alignment horizontal="center" vertical="center" wrapText="1"/>
    </xf>
    <xf numFmtId="193" fontId="160" fillId="47" borderId="33" xfId="0" applyFont="1" applyFill="1" applyBorder="1" applyAlignment="1">
      <alignment horizontal="center" vertical="center"/>
    </xf>
    <xf numFmtId="193" fontId="160" fillId="47" borderId="36" xfId="0" applyFont="1" applyFill="1" applyBorder="1" applyAlignment="1">
      <alignment horizontal="center" vertical="center"/>
    </xf>
    <xf numFmtId="193" fontId="171" fillId="47" borderId="79" xfId="0" applyFont="1" applyFill="1" applyBorder="1" applyAlignment="1">
      <alignment horizontal="left" vertical="center"/>
    </xf>
    <xf numFmtId="193" fontId="171" fillId="47" borderId="80" xfId="0" applyFont="1" applyFill="1" applyBorder="1" applyAlignment="1">
      <alignment horizontal="left" vertical="center"/>
    </xf>
    <xf numFmtId="193" fontId="160" fillId="47" borderId="81" xfId="0" applyFont="1" applyFill="1" applyBorder="1" applyAlignment="1">
      <alignment horizontal="center" vertical="center"/>
    </xf>
    <xf numFmtId="193" fontId="160" fillId="47" borderId="39" xfId="0" applyFont="1" applyFill="1" applyBorder="1" applyAlignment="1">
      <alignment horizontal="center" vertical="center"/>
    </xf>
    <xf numFmtId="193" fontId="160" fillId="47" borderId="35" xfId="0" applyFont="1" applyFill="1" applyBorder="1" applyAlignment="1">
      <alignment horizontal="center" vertical="center"/>
    </xf>
    <xf numFmtId="193" fontId="162" fillId="47" borderId="39" xfId="0" applyFont="1" applyFill="1" applyBorder="1" applyAlignment="1">
      <alignment horizontal="center" vertical="center"/>
    </xf>
    <xf numFmtId="193" fontId="162" fillId="47" borderId="36" xfId="0" applyFont="1" applyFill="1" applyBorder="1" applyAlignment="1">
      <alignment horizontal="center" vertical="center"/>
    </xf>
    <xf numFmtId="193" fontId="160" fillId="47" borderId="32" xfId="0" applyFont="1" applyFill="1" applyBorder="1" applyAlignment="1">
      <alignment horizontal="center" vertical="center"/>
    </xf>
    <xf numFmtId="193" fontId="162" fillId="47" borderId="33" xfId="0" applyFont="1" applyFill="1" applyBorder="1" applyAlignment="1">
      <alignment horizontal="center" vertical="center"/>
    </xf>
    <xf numFmtId="193" fontId="0" fillId="0" borderId="3" xfId="0" applyBorder="1"/>
  </cellXfs>
  <cellStyles count="12257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6" xr:uid="{A2BFF182-6F25-404A-AF18-8BA400ADF3AA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5" xr:uid="{48FC8249-5932-463A-892E-00CBCBA80F4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4.png"/><Relationship Id="rId21" Type="http://schemas.openxmlformats.org/officeDocument/2006/relationships/image" Target="../media/image27.png"/><Relationship Id="rId34" Type="http://schemas.openxmlformats.org/officeDocument/2006/relationships/image" Target="../media/image40.jpeg"/><Relationship Id="rId42" Type="http://schemas.openxmlformats.org/officeDocument/2006/relationships/image" Target="../media/image46.png"/><Relationship Id="rId47" Type="http://schemas.microsoft.com/office/2007/relationships/hdphoto" Target="../media/hdphoto5.wdp"/><Relationship Id="rId50" Type="http://schemas.openxmlformats.org/officeDocument/2006/relationships/image" Target="../media/image50.pn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9" Type="http://schemas.openxmlformats.org/officeDocument/2006/relationships/image" Target="../media/image35.jpeg"/><Relationship Id="rId11" Type="http://schemas.openxmlformats.org/officeDocument/2006/relationships/image" Target="../media/image17.jpeg"/><Relationship Id="rId24" Type="http://schemas.openxmlformats.org/officeDocument/2006/relationships/image" Target="../media/image30.png"/><Relationship Id="rId32" Type="http://schemas.openxmlformats.org/officeDocument/2006/relationships/image" Target="../media/image38.jpeg"/><Relationship Id="rId37" Type="http://schemas.openxmlformats.org/officeDocument/2006/relationships/image" Target="../media/image43.png"/><Relationship Id="rId40" Type="http://schemas.microsoft.com/office/2007/relationships/hdphoto" Target="../media/hdphoto2.wdp"/><Relationship Id="rId45" Type="http://schemas.microsoft.com/office/2007/relationships/hdphoto" Target="../media/hdphoto4.wdp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eg"/><Relationship Id="rId49" Type="http://schemas.microsoft.com/office/2007/relationships/hdphoto" Target="../media/hdphoto6.wdp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4" Type="http://schemas.openxmlformats.org/officeDocument/2006/relationships/image" Target="../media/image47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jpeg"/><Relationship Id="rId43" Type="http://schemas.microsoft.com/office/2007/relationships/hdphoto" Target="../media/hdphoto3.wdp"/><Relationship Id="rId48" Type="http://schemas.openxmlformats.org/officeDocument/2006/relationships/image" Target="../media/image49.png"/><Relationship Id="rId8" Type="http://schemas.openxmlformats.org/officeDocument/2006/relationships/image" Target="../media/image14.jpeg"/><Relationship Id="rId51" Type="http://schemas.microsoft.com/office/2007/relationships/hdphoto" Target="../media/hdphoto7.wdp"/><Relationship Id="rId3" Type="http://schemas.openxmlformats.org/officeDocument/2006/relationships/image" Target="../media/image9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microsoft.com/office/2007/relationships/hdphoto" Target="../media/hdphoto1.wdp"/><Relationship Id="rId46" Type="http://schemas.openxmlformats.org/officeDocument/2006/relationships/image" Target="../media/image48.png"/><Relationship Id="rId20" Type="http://schemas.openxmlformats.org/officeDocument/2006/relationships/image" Target="../media/image26.jpeg"/><Relationship Id="rId41" Type="http://schemas.openxmlformats.org/officeDocument/2006/relationships/image" Target="../media/image45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370243</xdr:colOff>
      <xdr:row>0</xdr:row>
      <xdr:rowOff>95543</xdr:rowOff>
    </xdr:from>
    <xdr:to>
      <xdr:col>14</xdr:col>
      <xdr:colOff>185808</xdr:colOff>
      <xdr:row>23</xdr:row>
      <xdr:rowOff>108867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7B26E248-4F24-465B-91A0-3EDBA02D7795}"/>
            </a:ext>
          </a:extLst>
        </xdr:cNvPr>
        <xdr:cNvGrpSpPr/>
      </xdr:nvGrpSpPr>
      <xdr:grpSpPr>
        <a:xfrm>
          <a:off x="4713643" y="95543"/>
          <a:ext cx="4158965" cy="3768895"/>
          <a:chOff x="11658728" y="977286"/>
          <a:chExt cx="4158965" cy="3768895"/>
        </a:xfrm>
      </xdr:grpSpPr>
      <xdr:pic>
        <xdr:nvPicPr>
          <xdr:cNvPr id="5" name="Picture 2" descr="ItemCode.jpg">
            <a:extLst>
              <a:ext uri="{FF2B5EF4-FFF2-40B4-BE49-F238E27FC236}">
                <a16:creationId xmlns:a16="http://schemas.microsoft.com/office/drawing/2014/main" id="{35D971A2-46F5-4CBD-B1CF-2FCD0F769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88808" y="2303007"/>
            <a:ext cx="4128885" cy="2443174"/>
          </a:xfrm>
          <a:prstGeom prst="rect">
            <a:avLst/>
          </a:prstGeom>
        </xdr:spPr>
      </xdr:pic>
      <xdr:sp macro="" textlink="">
        <xdr:nvSpPr>
          <xdr:cNvPr id="6" name="TextBox 3">
            <a:extLst>
              <a:ext uri="{FF2B5EF4-FFF2-40B4-BE49-F238E27FC236}">
                <a16:creationId xmlns:a16="http://schemas.microsoft.com/office/drawing/2014/main" id="{ED9CD2BA-178D-45E2-B73E-33D9F7C9DF76}"/>
              </a:ext>
            </a:extLst>
          </xdr:cNvPr>
          <xdr:cNvSpPr txBox="1"/>
        </xdr:nvSpPr>
        <xdr:spPr>
          <a:xfrm>
            <a:off x="11658728" y="977286"/>
            <a:ext cx="4114671" cy="1912223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1314</a:t>
            </a:r>
            <a:r>
              <a:rPr lang="ja-JP" altLang="en-US" sz="1800"/>
              <a:t>から</a:t>
            </a:r>
            <a:r>
              <a:rPr lang="en-US" altLang="ja-JP" sz="1800"/>
              <a:t>1920</a:t>
            </a:r>
            <a:r>
              <a:rPr lang="ja-JP" altLang="en-US" sz="1800"/>
              <a:t>まで、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141260</xdr:colOff>
      <xdr:row>0</xdr:row>
      <xdr:rowOff>100965</xdr:rowOff>
    </xdr:from>
    <xdr:to>
      <xdr:col>7</xdr:col>
      <xdr:colOff>195942</xdr:colOff>
      <xdr:row>39</xdr:row>
      <xdr:rowOff>145868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77EAEB1D-EF79-4F60-8220-CE8405EB61DA}"/>
            </a:ext>
          </a:extLst>
        </xdr:cNvPr>
        <xdr:cNvGrpSpPr/>
      </xdr:nvGrpSpPr>
      <xdr:grpSpPr>
        <a:xfrm>
          <a:off x="141260" y="100965"/>
          <a:ext cx="4398082" cy="6413046"/>
          <a:chOff x="1001232" y="144508"/>
          <a:chExt cx="4398082" cy="6413046"/>
        </a:xfrm>
      </xdr:grpSpPr>
      <xdr:pic>
        <xdr:nvPicPr>
          <xdr:cNvPr id="7" name="Picture 6" descr="item code (Medium).jpg">
            <a:extLst>
              <a:ext uri="{FF2B5EF4-FFF2-40B4-BE49-F238E27FC236}">
                <a16:creationId xmlns:a16="http://schemas.microsoft.com/office/drawing/2014/main" id="{3607753F-021B-4D6A-952A-7F89B5BC0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8" t="8340" r="14151" b="4175"/>
          <a:stretch>
            <a:fillRect/>
          </a:stretch>
        </xdr:blipFill>
        <xdr:spPr bwMode="auto">
          <a:xfrm>
            <a:off x="1001232" y="1766757"/>
            <a:ext cx="4122847" cy="4790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20ED1CA-E96D-4E7E-991C-3DC9258510F0}"/>
              </a:ext>
            </a:extLst>
          </xdr:cNvPr>
          <xdr:cNvSpPr txBox="1"/>
        </xdr:nvSpPr>
        <xdr:spPr>
          <a:xfrm>
            <a:off x="1023144" y="144508"/>
            <a:ext cx="4376170" cy="1904774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538842</xdr:colOff>
      <xdr:row>28</xdr:row>
      <xdr:rowOff>126548</xdr:rowOff>
    </xdr:from>
    <xdr:to>
      <xdr:col>14</xdr:col>
      <xdr:colOff>163285</xdr:colOff>
      <xdr:row>49</xdr:row>
      <xdr:rowOff>75612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7EDDC6D8-9A00-4A4F-A3AD-1B8860D96235}"/>
            </a:ext>
          </a:extLst>
        </xdr:cNvPr>
        <xdr:cNvGrpSpPr/>
      </xdr:nvGrpSpPr>
      <xdr:grpSpPr>
        <a:xfrm>
          <a:off x="4882242" y="4698548"/>
          <a:ext cx="3967843" cy="3378064"/>
          <a:chOff x="12556670" y="6625320"/>
          <a:chExt cx="3967843" cy="3378064"/>
        </a:xfrm>
      </xdr:grpSpPr>
      <xdr:sp macro="" textlink="">
        <xdr:nvSpPr>
          <xdr:cNvPr id="8" name="TextBox 3">
            <a:extLst>
              <a:ext uri="{FF2B5EF4-FFF2-40B4-BE49-F238E27FC236}">
                <a16:creationId xmlns:a16="http://schemas.microsoft.com/office/drawing/2014/main" id="{90E9CD9C-D82D-461D-874F-42DAB200468E}"/>
              </a:ext>
            </a:extLst>
          </xdr:cNvPr>
          <xdr:cNvSpPr txBox="1"/>
        </xdr:nvSpPr>
        <xdr:spPr>
          <a:xfrm>
            <a:off x="12556670" y="6625320"/>
            <a:ext cx="3967843" cy="1626051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MICRO</a:t>
            </a:r>
            <a:r>
              <a:rPr lang="ja-JP" altLang="en-US" sz="1800"/>
              <a:t>は、左足ハイバックの付け根の外側部分に、品番記載あります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E5930C9C-868C-488F-A9E0-DDC9C6A20CB9}"/>
              </a:ext>
            </a:extLst>
          </xdr:cNvPr>
          <xdr:cNvGrpSpPr>
            <a:grpSpLocks noChangeAspect="1"/>
          </xdr:cNvGrpSpPr>
        </xdr:nvGrpSpPr>
        <xdr:grpSpPr>
          <a:xfrm>
            <a:off x="12564842" y="7769188"/>
            <a:ext cx="3859434" cy="2234196"/>
            <a:chOff x="4276725" y="7198500"/>
            <a:chExt cx="7826376" cy="4066401"/>
          </a:xfrm>
        </xdr:grpSpPr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B024AB93-9EBC-4BA8-9AB7-3BFCCFE1C2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039100" y="7200900"/>
              <a:ext cx="4064001" cy="4064001"/>
            </a:xfrm>
            <a:prstGeom prst="rect">
              <a:avLst/>
            </a:prstGeom>
          </xdr:spPr>
        </xdr:pic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ED689645-3355-49CD-B8E6-6BF6DB8AEE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6725" y="7198500"/>
              <a:ext cx="4064000" cy="4064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15</xdr:col>
      <xdr:colOff>80332</xdr:colOff>
      <xdr:row>0</xdr:row>
      <xdr:rowOff>65315</xdr:rowOff>
    </xdr:from>
    <xdr:to>
      <xdr:col>27</xdr:col>
      <xdr:colOff>200392</xdr:colOff>
      <xdr:row>30</xdr:row>
      <xdr:rowOff>106775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6244D74-1F41-4C90-8F5E-60E8B59B174F}"/>
            </a:ext>
          </a:extLst>
        </xdr:cNvPr>
        <xdr:cNvGrpSpPr/>
      </xdr:nvGrpSpPr>
      <xdr:grpSpPr>
        <a:xfrm>
          <a:off x="9387618" y="65315"/>
          <a:ext cx="7565888" cy="4940031"/>
          <a:chOff x="9746846" y="163286"/>
          <a:chExt cx="7565888" cy="4940031"/>
        </a:xfrm>
      </xdr:grpSpPr>
      <xdr:sp macro="" textlink="">
        <xdr:nvSpPr>
          <xdr:cNvPr id="13" name="TextBox 3">
            <a:extLst>
              <a:ext uri="{FF2B5EF4-FFF2-40B4-BE49-F238E27FC236}">
                <a16:creationId xmlns:a16="http://schemas.microsoft.com/office/drawing/2014/main" id="{356347C0-D1DF-49D9-AD70-C1FA59EBF5A2}"/>
              </a:ext>
            </a:extLst>
          </xdr:cNvPr>
          <xdr:cNvSpPr txBox="1"/>
        </xdr:nvSpPr>
        <xdr:spPr>
          <a:xfrm>
            <a:off x="9927771" y="163286"/>
            <a:ext cx="3378133" cy="146630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A/AL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左あしベースプレート（かかと部分）</a:t>
            </a:r>
            <a:r>
              <a:rPr lang="ja-JP" altLang="en-US" sz="1800" b="0"/>
              <a:t>に</a:t>
            </a:r>
            <a:r>
              <a:rPr lang="ja-JP" altLang="en-US" sz="1800" b="1"/>
              <a:t>　　　　　</a:t>
            </a:r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sp macro="" textlink="">
        <xdr:nvSpPr>
          <xdr:cNvPr id="14" name="TextBox 3">
            <a:extLst>
              <a:ext uri="{FF2B5EF4-FFF2-40B4-BE49-F238E27FC236}">
                <a16:creationId xmlns:a16="http://schemas.microsoft.com/office/drawing/2014/main" id="{4FE8A6CD-25D6-4DE4-9030-4FDA20575309}"/>
              </a:ext>
            </a:extLst>
          </xdr:cNvPr>
          <xdr:cNvSpPr txBox="1"/>
        </xdr:nvSpPr>
        <xdr:spPr>
          <a:xfrm>
            <a:off x="13650686" y="163287"/>
            <a:ext cx="3380037" cy="145106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C/CL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</a:t>
            </a:r>
            <a:endParaRPr lang="en-US" altLang="ja-JP" sz="1800"/>
          </a:p>
          <a:p>
            <a:pPr algn="ctr"/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pic>
        <xdr:nvPicPr>
          <xdr:cNvPr id="15" name="図 14">
            <a:extLst>
              <a:ext uri="{FF2B5EF4-FFF2-40B4-BE49-F238E27FC236}">
                <a16:creationId xmlns:a16="http://schemas.microsoft.com/office/drawing/2014/main" id="{0E334ACE-3948-468F-B957-F1BC98595E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96406" y="1599111"/>
            <a:ext cx="3616328" cy="3504206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ACE941E2-F40D-4C4B-81DE-3AAAA030B8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46846" y="1566231"/>
            <a:ext cx="3619594" cy="350420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1807620</xdr:colOff>
      <xdr:row>2</xdr:row>
      <xdr:rowOff>1809060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046BD21-C380-4B8E-9B96-DBBA6C3D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38700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1807620</xdr:colOff>
      <xdr:row>3</xdr:row>
      <xdr:rowOff>1809060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E267DB6-401B-4B0C-9794-EDBBD4800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58004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1807620</xdr:colOff>
      <xdr:row>1</xdr:row>
      <xdr:rowOff>1805948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4AF18BC-3035-4AEB-AA46-11E1973F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931" y="1931469"/>
          <a:ext cx="180213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1807620</xdr:colOff>
      <xdr:row>0</xdr:row>
      <xdr:rowOff>1807620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233895-8E0B-4531-928D-02AF1D5A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8000" y="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1807620</xdr:colOff>
      <xdr:row>4</xdr:row>
      <xdr:rowOff>1807620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97DFD2E-5EA3-434A-BC9C-0394733F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77419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1807620</xdr:colOff>
      <xdr:row>6</xdr:row>
      <xdr:rowOff>1806906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44A832C-8959-4029-B274-A5BEC7C6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116125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1807620</xdr:colOff>
      <xdr:row>5</xdr:row>
      <xdr:rowOff>1807620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2152DDF-B476-48F9-96E4-41A32D3F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9677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1807620</xdr:colOff>
      <xdr:row>11</xdr:row>
      <xdr:rowOff>1806906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3967D50-F749-4D0E-BE0D-13CDAB52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212899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1807620</xdr:colOff>
      <xdr:row>10</xdr:row>
      <xdr:rowOff>1807620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6BDB99B-8302-4BF7-A05A-3D0EDF26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935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1807620</xdr:colOff>
      <xdr:row>9</xdr:row>
      <xdr:rowOff>1807620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95D5363-C218-4C9E-8376-8C29C9A3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74193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1807620</xdr:colOff>
      <xdr:row>12</xdr:row>
      <xdr:rowOff>1791291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5E0D70F-A735-4A54-B83F-A28A52CA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5983" y="23116903"/>
          <a:ext cx="179129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1807620</xdr:colOff>
      <xdr:row>13</xdr:row>
      <xdr:rowOff>1807801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2E93083-B769-4D9B-B509-29F97C70C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3443" y="25046215"/>
          <a:ext cx="179637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1807620</xdr:colOff>
      <xdr:row>14</xdr:row>
      <xdr:rowOff>1807620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FEE7D72-A3A8-4D3E-A673-86426704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697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1807620</xdr:colOff>
      <xdr:row>15</xdr:row>
      <xdr:rowOff>1807620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E1309CB-2FC3-4C4A-90D8-08F2D63C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89015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1807620</xdr:colOff>
      <xdr:row>16</xdr:row>
      <xdr:rowOff>1807620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AAB3B19-232B-4308-837B-5D45266F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0886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1807620</xdr:colOff>
      <xdr:row>17</xdr:row>
      <xdr:rowOff>1807439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3B58A08-3D30-4E58-B0CC-83CE5447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185" y="32818615"/>
          <a:ext cx="180362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1807620</xdr:colOff>
      <xdr:row>18</xdr:row>
      <xdr:rowOff>1807620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06ED1F2-106E-4891-BD87-36A1A8C2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4747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1807620</xdr:colOff>
      <xdr:row>19</xdr:row>
      <xdr:rowOff>1807620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D7ED22D-C4F7-4DBB-8567-BAA553F1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6677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1807620</xdr:colOff>
      <xdr:row>21</xdr:row>
      <xdr:rowOff>1807620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9E65B6C-D748-42AA-8085-88FFF8B5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0538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1807620</xdr:colOff>
      <xdr:row>22</xdr:row>
      <xdr:rowOff>1807620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756FD13-1226-4A3F-87A1-BA93D284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2468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1806096</xdr:colOff>
      <xdr:row>20</xdr:row>
      <xdr:rowOff>1806096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6FAB5A6-1119-4BF2-9B5B-A4D89835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386080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1807620</xdr:colOff>
      <xdr:row>34</xdr:row>
      <xdr:rowOff>1807620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811C1076-B40F-4A92-B744-FA07D57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563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1807620</xdr:colOff>
      <xdr:row>35</xdr:row>
      <xdr:rowOff>1807620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605675F3-FC7E-44B7-9F04-9BA7F8F5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7564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1806096</xdr:colOff>
      <xdr:row>33</xdr:row>
      <xdr:rowOff>1806096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CEF16DD-0E65-4D24-9479-1A8FDF6C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637032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1807620</xdr:colOff>
      <xdr:row>32</xdr:row>
      <xdr:rowOff>1807620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092BFDF-E952-465A-A717-D20725A3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177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1807620</xdr:colOff>
      <xdr:row>25</xdr:row>
      <xdr:rowOff>1807620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A50A94F7-4C8A-4578-BA68-A001F13C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48260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1807620</xdr:colOff>
      <xdr:row>7</xdr:row>
      <xdr:rowOff>1807620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59CD2C1-B33A-44B4-BCE2-F24CD7EA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351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1807620</xdr:colOff>
      <xdr:row>8</xdr:row>
      <xdr:rowOff>1807620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DC68FCC-8A87-4780-82E0-610A800B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5443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1807620</xdr:colOff>
      <xdr:row>27</xdr:row>
      <xdr:rowOff>1807620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6306942-3D6C-45AC-94BC-0A03DC05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2120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1807620</xdr:colOff>
      <xdr:row>28</xdr:row>
      <xdr:rowOff>1807620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F73D75A-545F-4C75-99B9-248C306C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4051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1807620</xdr:colOff>
      <xdr:row>26</xdr:row>
      <xdr:rowOff>1807620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EAA535C-A703-4B10-A822-644FD3E7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0190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1807620</xdr:colOff>
      <xdr:row>29</xdr:row>
      <xdr:rowOff>1807620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F3CDDEC-F698-48E5-AF77-92D02B69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5981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1807620</xdr:colOff>
      <xdr:row>30</xdr:row>
      <xdr:rowOff>1807620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AEA4D62-81D7-4A55-9B2D-E07EFEFE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7912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1807620</xdr:colOff>
      <xdr:row>31</xdr:row>
      <xdr:rowOff>1807620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5A5F01BD-23F9-4198-A4C1-FA3AA681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9842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1807620</xdr:colOff>
      <xdr:row>36</xdr:row>
      <xdr:rowOff>1807620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3952E03-ED99-4C07-BB83-A94E2514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693637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1807620</xdr:colOff>
      <xdr:row>37</xdr:row>
      <xdr:rowOff>1807620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659E498-3B6F-4DB3-9405-87740B3F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71290543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54428</xdr:colOff>
      <xdr:row>38</xdr:row>
      <xdr:rowOff>25055</xdr:rowOff>
    </xdr:from>
    <xdr:to>
      <xdr:col>3</xdr:col>
      <xdr:colOff>4476751</xdr:colOff>
      <xdr:row>38</xdr:row>
      <xdr:rowOff>1835763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EBC4ADB-0A70-4F2B-887C-8BBEB2A1CA18}"/>
            </a:ext>
          </a:extLst>
        </xdr:cNvPr>
        <xdr:cNvGrpSpPr/>
      </xdr:nvGrpSpPr>
      <xdr:grpSpPr>
        <a:xfrm>
          <a:off x="4929595" y="72928316"/>
          <a:ext cx="4414703" cy="1816423"/>
          <a:chOff x="4920342" y="73249971"/>
          <a:chExt cx="4027717" cy="1805869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D9DA02F0-DF65-7A74-20F4-3B22819DA3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188118" cy="1794983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ACD1B379-14E9-CEED-F354-587A2C211D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432447" y="73533116"/>
            <a:ext cx="1798757" cy="1232467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1088572</xdr:colOff>
      <xdr:row>44</xdr:row>
      <xdr:rowOff>206829</xdr:rowOff>
    </xdr:from>
    <xdr:to>
      <xdr:col>3</xdr:col>
      <xdr:colOff>2815406</xdr:colOff>
      <xdr:row>44</xdr:row>
      <xdr:rowOff>1772254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C1BB356-ECA7-4020-9C73-0B272346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752" y="85032669"/>
          <a:ext cx="1730644" cy="1561615"/>
        </a:xfrm>
        <a:prstGeom prst="rect">
          <a:avLst/>
        </a:prstGeom>
      </xdr:spPr>
    </xdr:pic>
    <xdr:clientData/>
  </xdr:twoCellAnchor>
  <xdr:twoCellAnchor editAs="oneCell">
    <xdr:from>
      <xdr:col>3</xdr:col>
      <xdr:colOff>471941</xdr:colOff>
      <xdr:row>40</xdr:row>
      <xdr:rowOff>1781129</xdr:rowOff>
    </xdr:from>
    <xdr:to>
      <xdr:col>3</xdr:col>
      <xdr:colOff>2856382</xdr:colOff>
      <xdr:row>41</xdr:row>
      <xdr:rowOff>1807302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6BD997F-7B84-49C5-8BF9-87481D97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8906" r="90000">
                      <a14:foregroundMark x1="74020" y1="38276" x2="73689" y2="37873"/>
                      <a14:foregroundMark x1="78335" y1="43521" x2="74777" y2="39196"/>
                      <a14:foregroundMark x1="81897" y1="47852" x2="81589" y2="47477"/>
                      <a14:foregroundMark x1="83186" y1="49419" x2="82434" y2="48504"/>
                      <a14:foregroundMark x1="22049" y1="43057" x2="19374" y2="49796"/>
                      <a14:foregroundMark x1="13553" y1="70086" x2="21955" y2="77802"/>
                      <a14:foregroundMark x1="82854" y1="77619" x2="84058" y2="77353"/>
                      <a14:foregroundMark x1="80446" y1="70121" x2="72303" y2="65074"/>
                      <a14:foregroundMark x1="85169" y1="73048" x2="83692" y2="72133"/>
                      <a14:foregroundMark x1="87639" y1="74579" x2="85276" y2="73115"/>
                      <a14:backgroundMark x1="10000" y1="66250" x2="10000" y2="66250"/>
                      <a14:backgroundMark x1="10469" y1="65417" x2="10469" y2="65417"/>
                      <a14:backgroundMark x1="11094" y1="63958" x2="11094" y2="63958"/>
                      <a14:backgroundMark x1="15625" y1="63958" x2="15625" y2="63958"/>
                      <a14:backgroundMark x1="16250" y1="63125" x2="16250" y2="63125"/>
                      <a14:backgroundMark x1="21250" y1="60833" x2="21250" y2="60833"/>
                      <a14:backgroundMark x1="20156" y1="57917" x2="20156" y2="57917"/>
                      <a14:backgroundMark x1="18438" y1="56458" x2="18438" y2="56458"/>
                      <a14:backgroundMark x1="22500" y1="58750" x2="22500" y2="58750"/>
                      <a14:backgroundMark x1="24219" y1="58750" x2="24219" y2="58750"/>
                      <a14:backgroundMark x1="26406" y1="58750" x2="26406" y2="58750"/>
                      <a14:backgroundMark x1="29219" y1="58750" x2="29219" y2="58750"/>
                      <a14:backgroundMark x1="32031" y1="59375" x2="33750" y2="60208"/>
                      <a14:backgroundMark x1="36094" y1="60208" x2="36094" y2="60208"/>
                      <a14:backgroundMark x1="38281" y1="60208" x2="38281" y2="60208"/>
                      <a14:backgroundMark x1="39375" y1="55625" x2="39375" y2="55625"/>
                      <a14:backgroundMark x1="45156" y1="56458" x2="45156" y2="56458"/>
                      <a14:backgroundMark x1="49063" y1="56458" x2="49063" y2="56458"/>
                      <a14:backgroundMark x1="50781" y1="55000" x2="50781" y2="55000"/>
                      <a14:backgroundMark x1="49688" y1="55000" x2="49688" y2="55000"/>
                      <a14:backgroundMark x1="24219" y1="56458" x2="66094" y2="57917"/>
                      <a14:backgroundMark x1="28750" y1="55000" x2="79688" y2="57083"/>
                      <a14:backgroundMark x1="24688" y1="39792" x2="44844" y2="37917"/>
                      <a14:backgroundMark x1="44844" y1="37917" x2="68125" y2="38333"/>
                      <a14:backgroundMark x1="68125" y1="38333" x2="75156" y2="34583"/>
                      <a14:backgroundMark x1="58125" y1="35417" x2="69531" y2="36042"/>
                      <a14:backgroundMark x1="22969" y1="80417" x2="45313" y2="76667"/>
                      <a14:backgroundMark x1="45313" y1="76667" x2="76250" y2="79792"/>
                      <a14:backgroundMark x1="42344" y1="80417" x2="50781" y2="80417"/>
                      <a14:backgroundMark x1="9375" y1="67708" x2="35781" y2="64583"/>
                      <a14:backgroundMark x1="35781" y1="64583" x2="64531" y2="64583"/>
                      <a14:backgroundMark x1="64531" y1="64583" x2="67188" y2="63125"/>
                      <a14:backgroundMark x1="64375" y1="63125" x2="76875" y2="61667"/>
                      <a14:backgroundMark x1="17344" y1="56458" x2="59531" y2="55000"/>
                      <a14:backgroundMark x1="59531" y1="55000" x2="83125" y2="55625"/>
                      <a14:backgroundMark x1="17969" y1="55000" x2="58125" y2="52708"/>
                      <a14:backgroundMark x1="75781" y1="77500" x2="80781" y2="80417"/>
                      <a14:backgroundMark x1="86563" y1="77500" x2="92188" y2="73750"/>
                      <a14:backgroundMark x1="75781" y1="79792" x2="82500" y2="81875"/>
                      <a14:backgroundMark x1="29844" y1="81250" x2="44531" y2="81875"/>
                      <a14:backgroundMark x1="18438" y1="40625" x2="25313" y2="39792"/>
                      <a14:backgroundMark x1="8281" y1="67708" x2="7187" y2="67708"/>
                      <a14:backgroundMark x1="5938" y1="70000" x2="12188" y2="63958"/>
                      <a14:backgroundMark x1="81802" y1="47477" x2="81282" y2="42890"/>
                      <a14:backgroundMark x1="81282" y1="42890" x2="81282" y2="47477"/>
                      <a14:backgroundMark x1="83016" y1="71560" x2="83882" y2="66743"/>
                      <a14:backgroundMark x1="83882" y1="66743" x2="83189" y2="72018"/>
                      <a14:backgroundMark x1="83189" y1="72018" x2="82842" y2="72248"/>
                      <a14:backgroundMark x1="86135" y1="50917" x2="83882" y2="54128"/>
                      <a14:backgroundMark x1="57019" y1="51606" x2="60832" y2="51835"/>
                      <a14:backgroundMark x1="69324" y1="34633" x2="71750" y2="34633"/>
                      <a14:backgroundMark x1="73310" y1="38532" x2="73657" y2="38073"/>
                      <a14:backgroundMark x1="87348" y1="75688" x2="84749" y2="78211"/>
                      <a14:backgroundMark x1="79549" y1="78211" x2="82149" y2="78899"/>
                      <a14:backgroundMark x1="21317" y1="79128" x2="24263" y2="79128"/>
                      <a14:backgroundMark x1="17331" y1="52752" x2="19411" y2="53670"/>
                      <a14:backgroundMark x1="73830" y1="38761" x2="75217" y2="38073"/>
                      <a14:backgroundMark x1="74003" y1="38532" x2="75217" y2="37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121" y="78895529"/>
          <a:ext cx="2380631" cy="1809253"/>
        </a:xfrm>
        <a:prstGeom prst="rect">
          <a:avLst/>
        </a:prstGeom>
      </xdr:spPr>
    </xdr:pic>
    <xdr:clientData/>
  </xdr:twoCellAnchor>
  <xdr:twoCellAnchor editAs="oneCell">
    <xdr:from>
      <xdr:col>3</xdr:col>
      <xdr:colOff>791215</xdr:colOff>
      <xdr:row>43</xdr:row>
      <xdr:rowOff>51437</xdr:rowOff>
    </xdr:from>
    <xdr:to>
      <xdr:col>3</xdr:col>
      <xdr:colOff>3183509</xdr:colOff>
      <xdr:row>43</xdr:row>
      <xdr:rowOff>1855247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6798908-FA6C-4EB2-A40C-C70351D5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9931" b="89838" l="9359" r="89948">
                      <a14:foregroundMark x1="81563" y1="60208" x2="85469" y2="63333"/>
                      <a14:foregroundMark x1="83281" y1="42917" x2="83281" y2="41250"/>
                      <a14:foregroundMark x1="9359" y1="63279" x2="9532" y2="72055"/>
                      <a14:foregroundMark x1="18517" y1="46748" x2="30156" y2="45727"/>
                      <a14:foregroundMark x1="30156" y1="45727" x2="31616" y2="45793"/>
                      <a14:foregroundMark x1="48977" y1="46304" x2="52513" y2="46189"/>
                      <a14:foregroundMark x1="52513" y1="46189" x2="58925" y2="47344"/>
                      <a14:foregroundMark x1="58925" y1="47344" x2="70017" y2="52194"/>
                      <a14:foregroundMark x1="70017" y1="52194" x2="71554" y2="47827"/>
                      <a14:foregroundMark x1="72110" y1="44128" x2="67764" y2="38337"/>
                      <a14:foregroundMark x1="67764" y1="38337" x2="50260" y2="32794"/>
                      <a14:foregroundMark x1="50260" y1="32794" x2="29116" y2="31640"/>
                      <a14:foregroundMark x1="29116" y1="31640" x2="18891" y2="34180"/>
                      <a14:foregroundMark x1="18891" y1="34180" x2="16984" y2="40647"/>
                      <a14:foregroundMark x1="16984" y1="40647" x2="16811" y2="47113"/>
                      <a14:foregroundMark x1="16811" y1="47113" x2="16988" y2="47113"/>
                      <a14:backgroundMark x1="76406" y1="36042" x2="81563" y2="46667"/>
                      <a14:backgroundMark x1="69750" y1="53730" x2="71057" y2="54273"/>
                      <a14:backgroundMark x1="69228" y1="53513" x2="69608" y2="53671"/>
                      <a14:backgroundMark x1="15598" y1="49885" x2="63951" y2="54734"/>
                      <a14:backgroundMark x1="63951" y1="54734" x2="64471" y2="55196"/>
                      <a14:backgroundMark x1="31196" y1="46651" x2="48354" y2="47575"/>
                      <a14:backgroundMark x1="72617" y1="43880" x2="73484" y2="46882"/>
                      <a14:backgroundMark x1="68631" y1="68591" x2="68631" y2="68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395" y="82949417"/>
          <a:ext cx="239419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494766</xdr:colOff>
      <xdr:row>42</xdr:row>
      <xdr:rowOff>9713</xdr:rowOff>
    </xdr:from>
    <xdr:to>
      <xdr:col>3</xdr:col>
      <xdr:colOff>2877860</xdr:colOff>
      <xdr:row>42</xdr:row>
      <xdr:rowOff>1809713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FFC52AE-F822-4E60-A658-6749662C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10000" b="90000" l="10000" r="90000">
                      <a14:foregroundMark x1="22704" y1="34253" x2="46447" y2="31724"/>
                      <a14:foregroundMark x1="46447" y1="31724" x2="74350" y2="35862"/>
                      <a14:foregroundMark x1="74350" y1="35862" x2="73830" y2="42529"/>
                      <a14:foregroundMark x1="73830" y1="42529" x2="25477" y2="44368"/>
                      <a14:foregroundMark x1="25477" y1="44368" x2="21837" y2="41839"/>
                      <a14:foregroundMark x1="21837" y1="41839" x2="22877" y2="34483"/>
                      <a14:foregroundMark x1="16811" y1="62069" x2="16984" y2="64368"/>
                      <a14:foregroundMark x1="16811" y1="61379" x2="16811" y2="64368"/>
                      <a14:foregroundMark x1="16811" y1="61149" x2="16811" y2="65977"/>
                      <a14:backgroundMark x1="24531" y1="75625" x2="29063" y2="74167"/>
                      <a14:backgroundMark x1="61875" y1="70417" x2="75469" y2="75625"/>
                      <a14:backgroundMark x1="20797" y1="48966" x2="33969" y2="48506"/>
                      <a14:backgroundMark x1="33969" y1="48506" x2="58579" y2="48506"/>
                      <a14:backgroundMark x1="58579" y1="48506" x2="72964" y2="48046"/>
                      <a14:backgroundMark x1="72964" y1="48046" x2="77816" y2="48736"/>
                      <a14:backgroundMark x1="46274" y1="70345" x2="50433" y2="70345"/>
                      <a14:backgroundMark x1="50433" y1="70345" x2="54939" y2="70345"/>
                      <a14:backgroundMark x1="54939" y1="70345" x2="54766" y2="70575"/>
                      <a14:backgroundMark x1="73137" y1="62989" x2="76776" y2="634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3946" y="80979833"/>
          <a:ext cx="2383094" cy="179809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4414703</xdr:colOff>
      <xdr:row>39</xdr:row>
      <xdr:rowOff>1816423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D9F6B55B-38CE-4C08-95A6-BE8FD53EB368}"/>
            </a:ext>
          </a:extLst>
        </xdr:cNvPr>
        <xdr:cNvGrpSpPr/>
      </xdr:nvGrpSpPr>
      <xdr:grpSpPr>
        <a:xfrm>
          <a:off x="4871357" y="74825679"/>
          <a:ext cx="4412798" cy="1812613"/>
          <a:chOff x="4920342" y="73249971"/>
          <a:chExt cx="4027717" cy="1805869"/>
        </a:xfrm>
      </xdr:grpSpPr>
      <xdr:pic>
        <xdr:nvPicPr>
          <xdr:cNvPr id="25" name="図 24">
            <a:extLst>
              <a:ext uri="{FF2B5EF4-FFF2-40B4-BE49-F238E27FC236}">
                <a16:creationId xmlns:a16="http://schemas.microsoft.com/office/drawing/2014/main" id="{0D188506-D4AE-2746-DC29-1F39F38F6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188118" cy="1794983"/>
          </a:xfrm>
          <a:prstGeom prst="rect">
            <a:avLst/>
          </a:prstGeom>
        </xdr:spPr>
      </xdr:pic>
      <xdr:pic>
        <xdr:nvPicPr>
          <xdr:cNvPr id="26" name="図 25">
            <a:extLst>
              <a:ext uri="{FF2B5EF4-FFF2-40B4-BE49-F238E27FC236}">
                <a16:creationId xmlns:a16="http://schemas.microsoft.com/office/drawing/2014/main" id="{E9EE56FA-DC57-EB37-7364-F5179A5D6F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432447" y="73533116"/>
            <a:ext cx="1798757" cy="1232467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40</xdr:row>
      <xdr:rowOff>0</xdr:rowOff>
    </xdr:from>
    <xdr:to>
      <xdr:col>3</xdr:col>
      <xdr:colOff>4414703</xdr:colOff>
      <xdr:row>40</xdr:row>
      <xdr:rowOff>1816423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7D20EF9B-EF92-47BD-A9C5-C8B5374ABAA3}"/>
            </a:ext>
          </a:extLst>
        </xdr:cNvPr>
        <xdr:cNvGrpSpPr/>
      </xdr:nvGrpSpPr>
      <xdr:grpSpPr>
        <a:xfrm>
          <a:off x="4871357" y="76744286"/>
          <a:ext cx="4412798" cy="1812613"/>
          <a:chOff x="4920342" y="73249971"/>
          <a:chExt cx="4027717" cy="1805869"/>
        </a:xfrm>
      </xdr:grpSpPr>
      <xdr:pic>
        <xdr:nvPicPr>
          <xdr:cNvPr id="33" name="図 32">
            <a:extLst>
              <a:ext uri="{FF2B5EF4-FFF2-40B4-BE49-F238E27FC236}">
                <a16:creationId xmlns:a16="http://schemas.microsoft.com/office/drawing/2014/main" id="{643DE513-0D5B-250C-A5DD-14AE67B569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188118" cy="1794983"/>
          </a:xfrm>
          <a:prstGeom prst="rect">
            <a:avLst/>
          </a:prstGeom>
        </xdr:spPr>
      </xdr:pic>
      <xdr:pic>
        <xdr:nvPicPr>
          <xdr:cNvPr id="36" name="図 35">
            <a:extLst>
              <a:ext uri="{FF2B5EF4-FFF2-40B4-BE49-F238E27FC236}">
                <a16:creationId xmlns:a16="http://schemas.microsoft.com/office/drawing/2014/main" id="{A276358F-9EC6-0D5C-2943-1AE6EB20C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432447" y="73533116"/>
            <a:ext cx="1798757" cy="1232467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2395999</xdr:colOff>
      <xdr:row>23</xdr:row>
      <xdr:rowOff>1800000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7B9EB8F-5CD0-4E6A-9789-BEBE2FF5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10000" b="90000" l="10000" r="90000">
                      <a14:foregroundMark x1="27187" y1="14167" x2="26094" y2="28542"/>
                      <a14:foregroundMark x1="40156" y1="18750" x2="40156" y2="32292"/>
                      <a14:foregroundMark x1="53594" y1="19375" x2="54219" y2="34583"/>
                      <a14:foregroundMark x1="64375" y1="22500" x2="65000" y2="33750"/>
                      <a14:foregroundMark x1="28906" y1="45208" x2="28906" y2="45208"/>
                      <a14:foregroundMark x1="29375" y1="44375" x2="29375" y2="44375"/>
                      <a14:foregroundMark x1="28906" y1="42917" x2="28906" y2="42917"/>
                      <a14:foregroundMark x1="28906" y1="42917" x2="30469" y2="43750"/>
                      <a14:foregroundMark x1="41875" y1="44375" x2="40625" y2="52083"/>
                      <a14:foregroundMark x1="29375" y1="42083" x2="23281" y2="42917"/>
                      <a14:foregroundMark x1="67813" y1="42083" x2="67813" y2="46667"/>
                      <a14:foregroundMark x1="24844" y1="48125" x2="31094" y2="47500"/>
                      <a14:foregroundMark x1="51406" y1="45208" x2="53125" y2="47500"/>
                      <a14:foregroundMark x1="31094" y1="62500" x2="31094" y2="62500"/>
                      <a14:foregroundMark x1="44063" y1="64792" x2="43438" y2="64167"/>
                      <a14:foregroundMark x1="53594" y1="65625" x2="54219" y2="64167"/>
                      <a14:foregroundMark x1="66094" y1="65625" x2="67188" y2="62500"/>
                      <a14:foregroundMark x1="64375" y1="61042" x2="67188" y2="61875"/>
                      <a14:foregroundMark x1="44688" y1="58125" x2="40625" y2="60417"/>
                      <a14:foregroundMark x1="28906" y1="70208" x2="28906" y2="76250"/>
                      <a14:foregroundMark x1="39063" y1="73958" x2="39063" y2="77708"/>
                      <a14:foregroundMark x1="52500" y1="71667" x2="52031" y2="76875"/>
                      <a14:foregroundMark x1="65000" y1="73125" x2="64375" y2="79167"/>
                      <a14:foregroundMark x1="62187" y1="86042" x2="65469" y2="87500"/>
                      <a14:foregroundMark x1="52031" y1="87500" x2="52500" y2="86042"/>
                      <a14:foregroundMark x1="40625" y1="88333" x2="40625" y2="89167"/>
                      <a14:foregroundMark x1="64375" y1="59583" x2="68281" y2="62500"/>
                      <a14:foregroundMark x1="27656" y1="85208" x2="27656" y2="89167"/>
                      <a14:foregroundMark x1="23594" y1="47083" x2="30312" y2="46458"/>
                      <a14:foregroundMark x1="30312" y1="46458" x2="31719" y2="48125"/>
                      <a14:foregroundMark x1="36250" y1="49583" x2="44688" y2="49375"/>
                      <a14:foregroundMark x1="44688" y1="49375" x2="43750" y2="47500"/>
                      <a14:foregroundMark x1="35781" y1="48542" x2="44375" y2="49792"/>
                      <a14:foregroundMark x1="44375" y1="49792" x2="45313" y2="44375"/>
                      <a14:foregroundMark x1="51406" y1="71458" x2="52812" y2="76458"/>
                      <a14:foregroundMark x1="50156" y1="76875" x2="53906" y2="76458"/>
                      <a14:foregroundMark x1="33125" y1="46875" x2="32969" y2="49583"/>
                      <a14:foregroundMark x1="45313" y1="44375" x2="44375" y2="48333"/>
                      <a14:foregroundMark x1="43281" y1="57083" x2="44219" y2="63750"/>
                      <a14:foregroundMark x1="41875" y1="64375" x2="44375" y2="64792"/>
                      <a14:foregroundMark x1="43750" y1="64375" x2="41094" y2="65208"/>
                      <a14:foregroundMark x1="62187" y1="61458" x2="62031" y2="65208"/>
                      <a14:foregroundMark x1="40313" y1="76458" x2="40625" y2="77292"/>
                      <a14:foregroundMark x1="41875" y1="76458" x2="41719" y2="77292"/>
                      <a14:foregroundMark x1="64219" y1="72500" x2="65156" y2="76042"/>
                      <a14:foregroundMark x1="64688" y1="71250" x2="65156" y2="75417"/>
                      <a14:foregroundMark x1="65313" y1="71458" x2="65469" y2="75417"/>
                      <a14:foregroundMark x1="65469" y1="71875" x2="66094" y2="76042"/>
                      <a14:backgroundMark x1="19844" y1="38333" x2="21563" y2="90625"/>
                      <a14:backgroundMark x1="58750" y1="18750" x2="58125" y2="40000"/>
                      <a14:backgroundMark x1="44824" y1="49839" x2="70000" y2="54375"/>
                      <a14:backgroundMark x1="23750" y1="46042" x2="24046" y2="46095"/>
                      <a14:backgroundMark x1="60976" y1="65130" x2="54602" y2="72728"/>
                      <a14:backgroundMark x1="70000" y1="54375" x2="67179" y2="57738"/>
                      <a14:backgroundMark x1="36405" y1="75922" x2="31564" y2="74789"/>
                      <a14:backgroundMark x1="49375" y1="78958" x2="44365" y2="77785"/>
                      <a14:backgroundMark x1="31185" y1="70208" x2="41426" y2="52420"/>
                      <a14:backgroundMark x1="42927" y1="67971" x2="42344" y2="72500"/>
                      <a14:backgroundMark x1="45052" y1="51465" x2="44363" y2="56816"/>
                      <a14:backgroundMark x1="45401" y1="48752" x2="45128" y2="50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44127964"/>
          <a:ext cx="239599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2397444</xdr:colOff>
      <xdr:row>24</xdr:row>
      <xdr:rowOff>1806259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C37DCFC-A365-4E09-BEE0-E7B9EC57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10000" b="90000" l="10000" r="90000">
                      <a14:foregroundMark x1="53563" y1="18981" x2="57338" y2="19507"/>
                      <a14:foregroundMark x1="39380" y1="17003" x2="39785" y2="17060"/>
                      <a14:foregroundMark x1="37246" y1="16706" x2="37538" y2="16747"/>
                      <a14:foregroundMark x1="25000" y1="15000" x2="28335" y2="15465"/>
                      <a14:foregroundMark x1="55746" y1="29604" x2="52640" y2="31445"/>
                      <a14:foregroundMark x1="27539" y1="22554" x2="27591" y2="21547"/>
                      <a14:foregroundMark x1="27031" y1="32292" x2="27463" y2="23996"/>
                      <a14:foregroundMark x1="68594" y1="15625" x2="68906" y2="32083"/>
                      <a14:foregroundMark x1="68906" y1="32083" x2="70455" y2="31587"/>
                      <a14:foregroundMark x1="71397" y1="24314" x2="71094" y2="22917"/>
                      <a14:foregroundMark x1="71094" y1="22917" x2="71406" y2="17917"/>
                      <a14:foregroundMark x1="71406" y1="17917" x2="68750" y2="16458"/>
                      <a14:foregroundMark x1="41406" y1="37917" x2="40469" y2="46875"/>
                      <a14:foregroundMark x1="40469" y1="46875" x2="43906" y2="47500"/>
                      <a14:foregroundMark x1="43906" y1="47500" x2="40156" y2="45000"/>
                      <a14:foregroundMark x1="40156" y1="45000" x2="40000" y2="45208"/>
                      <a14:foregroundMark x1="55937" y1="38958" x2="54688" y2="47083"/>
                      <a14:foregroundMark x1="54688" y1="47083" x2="58750" y2="47083"/>
                      <a14:foregroundMark x1="58750" y1="47083" x2="53906" y2="46042"/>
                      <a14:foregroundMark x1="53906" y1="46042" x2="56563" y2="49167"/>
                      <a14:foregroundMark x1="70938" y1="37917" x2="70469" y2="47292"/>
                      <a14:foregroundMark x1="70469" y1="47292" x2="74063" y2="48958"/>
                      <a14:foregroundMark x1="74063" y1="48958" x2="69531" y2="44375"/>
                      <a14:foregroundMark x1="69531" y1="44375" x2="70781" y2="48750"/>
                      <a14:foregroundMark x1="70313" y1="56458" x2="70469" y2="61458"/>
                      <a14:foregroundMark x1="70469" y1="61458" x2="72656" y2="65417"/>
                      <a14:foregroundMark x1="72656" y1="65417" x2="70156" y2="57083"/>
                      <a14:foregroundMark x1="55625" y1="57292" x2="56094" y2="62083"/>
                      <a14:foregroundMark x1="56094" y1="62083" x2="54844" y2="66458"/>
                      <a14:foregroundMark x1="54844" y1="66458" x2="58906" y2="66042"/>
                      <a14:foregroundMark x1="58906" y1="66042" x2="57656" y2="60833"/>
                      <a14:foregroundMark x1="57656" y1="60833" x2="55625" y2="57083"/>
                      <a14:foregroundMark x1="55625" y1="57083" x2="55469" y2="57083"/>
                      <a14:foregroundMark x1="39844" y1="56875" x2="40156" y2="61875"/>
                      <a14:foregroundMark x1="40156" y1="61875" x2="41250" y2="57083"/>
                      <a14:foregroundMark x1="41250" y1="57083" x2="39844" y2="56875"/>
                      <a14:foregroundMark x1="27969" y1="59583" x2="26250" y2="69583"/>
                      <a14:foregroundMark x1="26250" y1="69583" x2="30469" y2="70208"/>
                      <a14:foregroundMark x1="30469" y1="70208" x2="28438" y2="59792"/>
                      <a14:foregroundMark x1="28438" y1="59792" x2="28125" y2="60000"/>
                      <a14:foregroundMark x1="29844" y1="75625" x2="28750" y2="80000"/>
                      <a14:foregroundMark x1="28750" y1="80000" x2="31875" y2="83125"/>
                      <a14:foregroundMark x1="31875" y1="83125" x2="31875" y2="77292"/>
                      <a14:foregroundMark x1="31875" y1="77292" x2="29375" y2="75833"/>
                      <a14:foregroundMark x1="41094" y1="77083" x2="40469" y2="82292"/>
                      <a14:foregroundMark x1="40469" y1="82292" x2="44844" y2="84792"/>
                      <a14:foregroundMark x1="44844" y1="84792" x2="44219" y2="79375"/>
                      <a14:foregroundMark x1="44219" y1="79375" x2="41094" y2="76667"/>
                      <a14:foregroundMark x1="41094" y1="76667" x2="41094" y2="76667"/>
                      <a14:foregroundMark x1="58594" y1="77500" x2="57500" y2="83125"/>
                      <a14:foregroundMark x1="57500" y1="83125" x2="61250" y2="85208"/>
                      <a14:foregroundMark x1="61250" y1="85208" x2="62187" y2="80625"/>
                      <a14:foregroundMark x1="62187" y1="80625" x2="58750" y2="77917"/>
                      <a14:foregroundMark x1="58750" y1="77917" x2="58750" y2="78125"/>
                      <a14:foregroundMark x1="69844" y1="77500" x2="68750" y2="83125"/>
                      <a14:foregroundMark x1="68750" y1="83125" x2="73438" y2="84583"/>
                      <a14:foregroundMark x1="73438" y1="84583" x2="73281" y2="79375"/>
                      <a14:foregroundMark x1="73281" y1="79375" x2="70156" y2="77292"/>
                      <a14:backgroundMark x1="29375" y1="15417" x2="29531" y2="21458"/>
                      <a14:backgroundMark x1="29531" y1="21458" x2="31719" y2="28125"/>
                      <a14:backgroundMark x1="31719" y1="28125" x2="37500" y2="15833"/>
                      <a14:backgroundMark x1="37500" y1="15833" x2="37344" y2="14167"/>
                      <a14:backgroundMark x1="45625" y1="14792" x2="48594" y2="28333"/>
                      <a14:backgroundMark x1="48594" y1="28333" x2="53281" y2="26667"/>
                      <a14:backgroundMark x1="53281" y1="26667" x2="51094" y2="18125"/>
                      <a14:backgroundMark x1="61094" y1="17292" x2="63438" y2="28958"/>
                      <a14:backgroundMark x1="63438" y1="28958" x2="66151" y2="26969"/>
                      <a14:backgroundMark x1="65938" y1="18958" x2="65313" y2="17292"/>
                      <a14:backgroundMark x1="27187" y1="35625" x2="37500" y2="34792"/>
                      <a14:backgroundMark x1="37500" y1="34792" x2="52188" y2="35208"/>
                      <a14:backgroundMark x1="52188" y1="35208" x2="57500" y2="35000"/>
                      <a14:backgroundMark x1="57500" y1="35000" x2="68125" y2="35208"/>
                      <a14:backgroundMark x1="67467" y1="35232" x2="73906" y2="35000"/>
                      <a14:backgroundMark x1="73906" y1="35000" x2="74219" y2="35208"/>
                      <a14:backgroundMark x1="57031" y1="27083" x2="60156" y2="27500"/>
                      <a14:backgroundMark x1="57500" y1="19167" x2="59219" y2="19167"/>
                      <a14:backgroundMark x1="49375" y1="18750" x2="52812" y2="18750"/>
                      <a14:backgroundMark x1="52812" y1="18750" x2="53438" y2="19167"/>
                      <a14:backgroundMark x1="49063" y1="32292" x2="52344" y2="32083"/>
                      <a14:backgroundMark x1="32188" y1="16250" x2="36250" y2="16875"/>
                      <a14:backgroundMark x1="39219" y1="16667" x2="37500" y2="16667"/>
                      <a14:backgroundMark x1="42344" y1="15417" x2="42813" y2="16458"/>
                      <a14:backgroundMark x1="49531" y1="18125" x2="48125" y2="18958"/>
                      <a14:backgroundMark x1="42500" y1="16458" x2="41719" y2="27083"/>
                      <a14:backgroundMark x1="41719" y1="27083" x2="42813" y2="27917"/>
                      <a14:backgroundMark x1="25625" y1="34375" x2="34844" y2="35000"/>
                      <a14:backgroundMark x1="32344" y1="16042" x2="32031" y2="16667"/>
                      <a14:backgroundMark x1="25469" y1="15208" x2="25469" y2="15833"/>
                      <a14:backgroundMark x1="25000" y1="15208" x2="25000" y2="15625"/>
                      <a14:backgroundMark x1="71875" y1="24167" x2="73125" y2="31250"/>
                      <a14:backgroundMark x1="57031" y1="19583" x2="57031" y2="20833"/>
                      <a14:backgroundMark x1="57344" y1="19375" x2="57344" y2="20833"/>
                      <a14:backgroundMark x1="28125" y1="54583" x2="38551" y2="53979"/>
                      <a14:backgroundMark x1="54880" y1="54228" x2="63594" y2="54375"/>
                      <a14:backgroundMark x1="54257" y1="54217" x2="54773" y2="54226"/>
                      <a14:backgroundMark x1="42069" y1="54012" x2="54100" y2="54215"/>
                      <a14:backgroundMark x1="39864" y1="53974" x2="42059" y2="54011"/>
                      <a14:backgroundMark x1="69399" y1="54244" x2="72813" y2="54167"/>
                      <a14:backgroundMark x1="63594" y1="54375" x2="69385" y2="54244"/>
                      <a14:backgroundMark x1="72813" y1="54167" x2="73750" y2="54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7" y="46046571"/>
          <a:ext cx="2397444" cy="18062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370743</xdr:colOff>
      <xdr:row>49</xdr:row>
      <xdr:rowOff>99926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0BD725-85BB-4B86-A073-6D1B84434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370743</xdr:colOff>
      <xdr:row>49</xdr:row>
      <xdr:rowOff>99926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548343E-ABED-4369-9474-F069B174B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29</xdr:col>
      <xdr:colOff>370743</xdr:colOff>
      <xdr:row>49</xdr:row>
      <xdr:rowOff>99926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D056729-3A35-4437-A04C-411D9DAF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39</xdr:col>
      <xdr:colOff>370743</xdr:colOff>
      <xdr:row>49</xdr:row>
      <xdr:rowOff>99926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42A5E69-5002-49B2-A587-E3F096D7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0" y="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49</xdr:col>
      <xdr:colOff>370743</xdr:colOff>
      <xdr:row>49</xdr:row>
      <xdr:rowOff>99926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4D553B8-0BF8-43FA-A5D6-63F30C296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84000" y="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9</xdr:col>
      <xdr:colOff>370743</xdr:colOff>
      <xdr:row>98</xdr:row>
      <xdr:rowOff>84686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74F4B08-F676-4075-AC14-57A9456F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57250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50</xdr:row>
      <xdr:rowOff>0</xdr:rowOff>
    </xdr:from>
    <xdr:to>
      <xdr:col>19</xdr:col>
      <xdr:colOff>370743</xdr:colOff>
      <xdr:row>98</xdr:row>
      <xdr:rowOff>84686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D8EC0D6-E8A6-49BD-9167-B6513D9CF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0" y="857250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50</xdr:row>
      <xdr:rowOff>0</xdr:rowOff>
    </xdr:from>
    <xdr:to>
      <xdr:col>29</xdr:col>
      <xdr:colOff>370743</xdr:colOff>
      <xdr:row>98</xdr:row>
      <xdr:rowOff>84686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9B9150F-3757-4EAE-BC2A-D5EF10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0" y="857250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50</xdr:row>
      <xdr:rowOff>0</xdr:rowOff>
    </xdr:from>
    <xdr:to>
      <xdr:col>39</xdr:col>
      <xdr:colOff>370743</xdr:colOff>
      <xdr:row>98</xdr:row>
      <xdr:rowOff>84686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E2BA97-542E-4667-B5A3-57D9EABB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88000" y="8572500"/>
          <a:ext cx="5857143" cy="83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50</xdr:row>
      <xdr:rowOff>0</xdr:rowOff>
    </xdr:from>
    <xdr:to>
      <xdr:col>49</xdr:col>
      <xdr:colOff>370743</xdr:colOff>
      <xdr:row>98</xdr:row>
      <xdr:rowOff>84686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2B3E728-F1B5-4AB4-9D2A-2B0C7CF8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00" y="8572500"/>
          <a:ext cx="5857143" cy="8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5F94-58B5-46DD-9D87-7891320111D4}">
  <dimension ref="A1"/>
  <sheetViews>
    <sheetView zoomScale="70" zoomScaleNormal="70" workbookViewId="0">
      <selection activeCell="T46" sqref="T46"/>
    </sheetView>
  </sheetViews>
  <sheetFormatPr defaultColWidth="9" defaultRowHeight="13.2"/>
  <cols>
    <col min="1" max="16384" width="9" style="64"/>
  </cols>
  <sheetData/>
  <phoneticPr fontId="159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D211-230D-452E-B77E-E7437F8A36DD}">
  <sheetPr>
    <tabColor rgb="FF00B0F0"/>
  </sheetPr>
  <dimension ref="A1:BU62"/>
  <sheetViews>
    <sheetView tabSelected="1" zoomScale="20" zoomScaleNormal="20" zoomScaleSheetLayoutView="30" workbookViewId="0">
      <selection activeCell="H29" sqref="H29"/>
    </sheetView>
  </sheetViews>
  <sheetFormatPr defaultColWidth="10" defaultRowHeight="18"/>
  <cols>
    <col min="1" max="16384" width="10" style="46"/>
  </cols>
  <sheetData>
    <row r="1" spans="1:73" s="56" customFormat="1" ht="53.25" customHeight="1" thickBot="1">
      <c r="A1" s="354" t="s">
        <v>158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71"/>
      <c r="V1" s="354" t="s">
        <v>158</v>
      </c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Q1" s="202" t="s">
        <v>228</v>
      </c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4"/>
      <c r="BG1" s="202" t="s">
        <v>274</v>
      </c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4"/>
    </row>
    <row r="2" spans="1:73" s="56" customFormat="1" ht="55.5" customHeight="1">
      <c r="A2" s="361" t="s">
        <v>150</v>
      </c>
      <c r="B2" s="352"/>
      <c r="C2" s="352"/>
      <c r="D2" s="352"/>
      <c r="E2" s="352"/>
      <c r="F2" s="352"/>
      <c r="G2" s="352"/>
      <c r="H2" s="352"/>
      <c r="I2" s="352" t="s">
        <v>151</v>
      </c>
      <c r="J2" s="352"/>
      <c r="K2" s="352"/>
      <c r="L2" s="352"/>
      <c r="M2" s="352"/>
      <c r="N2" s="362" t="s">
        <v>152</v>
      </c>
      <c r="O2" s="362"/>
      <c r="P2" s="362"/>
      <c r="Q2" s="362"/>
      <c r="R2" s="362"/>
      <c r="S2" s="350" t="s">
        <v>153</v>
      </c>
      <c r="T2" s="351"/>
      <c r="U2" s="48"/>
      <c r="V2" s="356" t="s">
        <v>150</v>
      </c>
      <c r="W2" s="357"/>
      <c r="X2" s="357"/>
      <c r="Y2" s="357"/>
      <c r="Z2" s="357"/>
      <c r="AA2" s="357"/>
      <c r="AB2" s="357"/>
      <c r="AC2" s="357"/>
      <c r="AD2" s="357" t="s">
        <v>151</v>
      </c>
      <c r="AE2" s="357"/>
      <c r="AF2" s="357"/>
      <c r="AG2" s="357"/>
      <c r="AH2" s="357"/>
      <c r="AI2" s="359" t="s">
        <v>152</v>
      </c>
      <c r="AJ2" s="359"/>
      <c r="AK2" s="359"/>
      <c r="AL2" s="359"/>
      <c r="AM2" s="359"/>
      <c r="AN2" s="292" t="s">
        <v>153</v>
      </c>
      <c r="AO2" s="293"/>
      <c r="AQ2" s="205" t="s">
        <v>229</v>
      </c>
      <c r="AR2" s="206"/>
      <c r="AS2" s="206"/>
      <c r="AT2" s="206"/>
      <c r="AU2" s="206"/>
      <c r="AV2" s="206"/>
      <c r="AW2" s="206"/>
      <c r="AX2" s="209" t="s">
        <v>230</v>
      </c>
      <c r="AY2" s="210"/>
      <c r="AZ2" s="211"/>
      <c r="BA2" s="215" t="s">
        <v>152</v>
      </c>
      <c r="BB2" s="216"/>
      <c r="BC2" s="217"/>
      <c r="BD2" s="221" t="s">
        <v>275</v>
      </c>
      <c r="BE2" s="222"/>
      <c r="BG2" s="205" t="s">
        <v>229</v>
      </c>
      <c r="BH2" s="206"/>
      <c r="BI2" s="206"/>
      <c r="BJ2" s="206"/>
      <c r="BK2" s="206"/>
      <c r="BL2" s="206"/>
      <c r="BM2" s="206"/>
      <c r="BN2" s="209" t="s">
        <v>230</v>
      </c>
      <c r="BO2" s="210"/>
      <c r="BP2" s="211"/>
      <c r="BQ2" s="215" t="s">
        <v>152</v>
      </c>
      <c r="BR2" s="216"/>
      <c r="BS2" s="217"/>
      <c r="BT2" s="221" t="s">
        <v>275</v>
      </c>
      <c r="BU2" s="222"/>
    </row>
    <row r="3" spans="1:73" s="56" customFormat="1" ht="55.5" customHeight="1" thickBot="1">
      <c r="A3" s="358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60"/>
      <c r="O3" s="360"/>
      <c r="P3" s="360"/>
      <c r="Q3" s="360"/>
      <c r="R3" s="360"/>
      <c r="S3" s="294"/>
      <c r="T3" s="295"/>
      <c r="U3" s="48"/>
      <c r="V3" s="358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60"/>
      <c r="AJ3" s="360"/>
      <c r="AK3" s="360"/>
      <c r="AL3" s="360"/>
      <c r="AM3" s="360"/>
      <c r="AN3" s="294"/>
      <c r="AO3" s="295"/>
      <c r="AQ3" s="207"/>
      <c r="AR3" s="208"/>
      <c r="AS3" s="208"/>
      <c r="AT3" s="208"/>
      <c r="AU3" s="208"/>
      <c r="AV3" s="208"/>
      <c r="AW3" s="208"/>
      <c r="AX3" s="212"/>
      <c r="AY3" s="213"/>
      <c r="AZ3" s="214"/>
      <c r="BA3" s="218"/>
      <c r="BB3" s="219"/>
      <c r="BC3" s="220"/>
      <c r="BD3" s="223"/>
      <c r="BE3" s="224"/>
      <c r="BG3" s="207"/>
      <c r="BH3" s="208"/>
      <c r="BI3" s="208"/>
      <c r="BJ3" s="208"/>
      <c r="BK3" s="208"/>
      <c r="BL3" s="208"/>
      <c r="BM3" s="208"/>
      <c r="BN3" s="212"/>
      <c r="BO3" s="213"/>
      <c r="BP3" s="214"/>
      <c r="BQ3" s="218"/>
      <c r="BR3" s="219"/>
      <c r="BS3" s="220"/>
      <c r="BT3" s="223"/>
      <c r="BU3" s="224"/>
    </row>
    <row r="4" spans="1:73" s="56" customFormat="1" ht="66.75" customHeight="1">
      <c r="A4" s="72"/>
      <c r="B4" s="73" t="s">
        <v>159</v>
      </c>
      <c r="C4" s="73"/>
      <c r="D4" s="73"/>
      <c r="E4" s="74"/>
      <c r="F4" s="75"/>
      <c r="G4" s="76"/>
      <c r="H4" s="77"/>
      <c r="I4" s="340" t="s">
        <v>160</v>
      </c>
      <c r="J4" s="341"/>
      <c r="K4" s="341"/>
      <c r="L4" s="341"/>
      <c r="M4" s="342"/>
      <c r="N4" s="343" t="s">
        <v>161</v>
      </c>
      <c r="O4" s="344"/>
      <c r="P4" s="344"/>
      <c r="Q4" s="344"/>
      <c r="R4" s="345"/>
      <c r="S4" s="346" t="s">
        <v>162</v>
      </c>
      <c r="T4" s="347"/>
      <c r="U4" s="49"/>
      <c r="V4" s="72"/>
      <c r="W4" s="78" t="s">
        <v>163</v>
      </c>
      <c r="X4" s="78"/>
      <c r="Y4" s="78"/>
      <c r="Z4" s="79"/>
      <c r="AA4" s="80"/>
      <c r="AB4" s="81"/>
      <c r="AC4" s="82"/>
      <c r="AD4" s="340" t="s">
        <v>164</v>
      </c>
      <c r="AE4" s="341"/>
      <c r="AF4" s="341"/>
      <c r="AG4" s="341"/>
      <c r="AH4" s="342"/>
      <c r="AI4" s="335" t="s">
        <v>161</v>
      </c>
      <c r="AJ4" s="336"/>
      <c r="AK4" s="336"/>
      <c r="AL4" s="336"/>
      <c r="AM4" s="337"/>
      <c r="AN4" s="338" t="s">
        <v>162</v>
      </c>
      <c r="AO4" s="339"/>
      <c r="AQ4" s="47"/>
      <c r="AR4" s="50" t="s">
        <v>231</v>
      </c>
      <c r="AS4" s="50"/>
      <c r="AT4" s="50"/>
      <c r="AU4" s="50"/>
      <c r="AV4" s="51"/>
      <c r="AW4" s="53"/>
      <c r="AX4" s="188" t="s">
        <v>232</v>
      </c>
      <c r="AY4" s="189"/>
      <c r="AZ4" s="190"/>
      <c r="BA4" s="296" t="s">
        <v>233</v>
      </c>
      <c r="BB4" s="297"/>
      <c r="BC4" s="298"/>
      <c r="BD4" s="236" t="s">
        <v>234</v>
      </c>
      <c r="BE4" s="237"/>
      <c r="BG4" s="135"/>
      <c r="BH4" s="136" t="s">
        <v>269</v>
      </c>
      <c r="BI4" s="69"/>
      <c r="BJ4" s="137"/>
      <c r="BK4" s="137"/>
      <c r="BL4" s="138"/>
      <c r="BM4" s="139"/>
      <c r="BN4" s="188" t="s">
        <v>270</v>
      </c>
      <c r="BO4" s="189"/>
      <c r="BP4" s="194"/>
      <c r="BQ4" s="196" t="s">
        <v>267</v>
      </c>
      <c r="BR4" s="197"/>
      <c r="BS4" s="198"/>
      <c r="BT4" s="225" t="s">
        <v>154</v>
      </c>
      <c r="BU4" s="226"/>
    </row>
    <row r="5" spans="1:73" s="56" customFormat="1" ht="66.75" customHeight="1" thickBot="1">
      <c r="A5" s="83"/>
      <c r="B5" s="84" t="s">
        <v>165</v>
      </c>
      <c r="C5" s="84"/>
      <c r="D5" s="84"/>
      <c r="E5" s="85"/>
      <c r="F5" s="86"/>
      <c r="G5" s="87"/>
      <c r="H5" s="88"/>
      <c r="I5" s="309"/>
      <c r="J5" s="310"/>
      <c r="K5" s="310"/>
      <c r="L5" s="310"/>
      <c r="M5" s="311"/>
      <c r="N5" s="283"/>
      <c r="O5" s="284"/>
      <c r="P5" s="284"/>
      <c r="Q5" s="284"/>
      <c r="R5" s="285"/>
      <c r="S5" s="307" t="s">
        <v>166</v>
      </c>
      <c r="T5" s="308"/>
      <c r="U5" s="49"/>
      <c r="V5" s="83"/>
      <c r="W5" s="89" t="s">
        <v>167</v>
      </c>
      <c r="X5" s="89"/>
      <c r="Y5" s="89"/>
      <c r="Z5" s="90"/>
      <c r="AA5" s="91"/>
      <c r="AB5" s="92"/>
      <c r="AC5" s="93"/>
      <c r="AD5" s="309"/>
      <c r="AE5" s="310"/>
      <c r="AF5" s="310"/>
      <c r="AG5" s="310"/>
      <c r="AH5" s="311"/>
      <c r="AI5" s="302"/>
      <c r="AJ5" s="303"/>
      <c r="AK5" s="303"/>
      <c r="AL5" s="303"/>
      <c r="AM5" s="304"/>
      <c r="AN5" s="240" t="s">
        <v>166</v>
      </c>
      <c r="AO5" s="241"/>
      <c r="AQ5" s="125"/>
      <c r="AR5" s="126" t="s">
        <v>235</v>
      </c>
      <c r="AS5" s="126"/>
      <c r="AT5" s="126"/>
      <c r="AU5" s="126"/>
      <c r="AV5" s="127"/>
      <c r="AW5" s="112"/>
      <c r="AX5" s="248"/>
      <c r="AY5" s="249"/>
      <c r="AZ5" s="250"/>
      <c r="BA5" s="265"/>
      <c r="BB5" s="266"/>
      <c r="BC5" s="267"/>
      <c r="BD5" s="240" t="s">
        <v>236</v>
      </c>
      <c r="BE5" s="241"/>
      <c r="BG5" s="140"/>
      <c r="BH5" s="141" t="s">
        <v>271</v>
      </c>
      <c r="BI5" s="142"/>
      <c r="BJ5" s="143"/>
      <c r="BK5" s="143"/>
      <c r="BL5" s="144"/>
      <c r="BM5" s="145"/>
      <c r="BN5" s="191"/>
      <c r="BO5" s="192"/>
      <c r="BP5" s="195"/>
      <c r="BQ5" s="199"/>
      <c r="BR5" s="200"/>
      <c r="BS5" s="201"/>
      <c r="BT5" s="227" t="s">
        <v>155</v>
      </c>
      <c r="BU5" s="228"/>
    </row>
    <row r="6" spans="1:73" s="56" customFormat="1" ht="66.75" customHeight="1">
      <c r="A6" s="94"/>
      <c r="B6" s="95" t="s">
        <v>168</v>
      </c>
      <c r="C6" s="95"/>
      <c r="D6" s="95"/>
      <c r="E6" s="96"/>
      <c r="F6" s="97"/>
      <c r="G6" s="98"/>
      <c r="H6" s="99"/>
      <c r="I6" s="309"/>
      <c r="J6" s="310"/>
      <c r="K6" s="310"/>
      <c r="L6" s="310"/>
      <c r="M6" s="311"/>
      <c r="N6" s="332" t="s">
        <v>169</v>
      </c>
      <c r="O6" s="333"/>
      <c r="P6" s="333"/>
      <c r="Q6" s="333"/>
      <c r="R6" s="334"/>
      <c r="S6" s="305" t="s">
        <v>162</v>
      </c>
      <c r="T6" s="306"/>
      <c r="U6" s="49"/>
      <c r="V6" s="94"/>
      <c r="W6" s="100" t="s">
        <v>170</v>
      </c>
      <c r="X6" s="100"/>
      <c r="Y6" s="100"/>
      <c r="Z6" s="101"/>
      <c r="AA6" s="102"/>
      <c r="AB6" s="103"/>
      <c r="AC6" s="104"/>
      <c r="AD6" s="309"/>
      <c r="AE6" s="310"/>
      <c r="AF6" s="310"/>
      <c r="AG6" s="310"/>
      <c r="AH6" s="311"/>
      <c r="AI6" s="286" t="s">
        <v>171</v>
      </c>
      <c r="AJ6" s="287"/>
      <c r="AK6" s="287"/>
      <c r="AL6" s="287"/>
      <c r="AM6" s="288"/>
      <c r="AN6" s="236" t="s">
        <v>162</v>
      </c>
      <c r="AO6" s="237"/>
      <c r="AQ6" s="47"/>
      <c r="AR6" s="50" t="s">
        <v>237</v>
      </c>
      <c r="AS6" s="50"/>
      <c r="AT6" s="50"/>
      <c r="AU6" s="50"/>
      <c r="AV6" s="51"/>
      <c r="AW6" s="53"/>
      <c r="AX6" s="248"/>
      <c r="AY6" s="249"/>
      <c r="AZ6" s="250"/>
      <c r="BA6" s="262" t="s">
        <v>238</v>
      </c>
      <c r="BB6" s="263"/>
      <c r="BC6" s="264"/>
      <c r="BD6" s="236" t="s">
        <v>234</v>
      </c>
      <c r="BE6" s="237"/>
      <c r="BG6" s="148"/>
      <c r="BH6" s="149" t="s">
        <v>272</v>
      </c>
      <c r="BI6" s="65"/>
      <c r="BJ6" s="150"/>
      <c r="BK6" s="150"/>
      <c r="BL6" s="151"/>
      <c r="BM6" s="139"/>
      <c r="BN6" s="188" t="s">
        <v>156</v>
      </c>
      <c r="BO6" s="189"/>
      <c r="BP6" s="190"/>
      <c r="BQ6" s="196" t="s">
        <v>267</v>
      </c>
      <c r="BR6" s="197"/>
      <c r="BS6" s="198"/>
      <c r="BT6" s="229" t="s">
        <v>157</v>
      </c>
      <c r="BU6" s="230"/>
    </row>
    <row r="7" spans="1:73" s="56" customFormat="1" ht="66.75" customHeight="1" thickBot="1">
      <c r="A7" s="83"/>
      <c r="B7" s="84" t="s">
        <v>172</v>
      </c>
      <c r="C7" s="84"/>
      <c r="D7" s="84"/>
      <c r="E7" s="85"/>
      <c r="F7" s="86"/>
      <c r="G7" s="87"/>
      <c r="H7" s="88"/>
      <c r="I7" s="329"/>
      <c r="J7" s="330"/>
      <c r="K7" s="330"/>
      <c r="L7" s="330"/>
      <c r="M7" s="331"/>
      <c r="N7" s="283"/>
      <c r="O7" s="284"/>
      <c r="P7" s="284"/>
      <c r="Q7" s="284"/>
      <c r="R7" s="285"/>
      <c r="S7" s="307" t="s">
        <v>166</v>
      </c>
      <c r="T7" s="308"/>
      <c r="U7" s="49"/>
      <c r="V7" s="83"/>
      <c r="W7" s="89" t="s">
        <v>173</v>
      </c>
      <c r="X7" s="89"/>
      <c r="Y7" s="89"/>
      <c r="Z7" s="90"/>
      <c r="AA7" s="91"/>
      <c r="AB7" s="92"/>
      <c r="AC7" s="93"/>
      <c r="AD7" s="309"/>
      <c r="AE7" s="310"/>
      <c r="AF7" s="310"/>
      <c r="AG7" s="310"/>
      <c r="AH7" s="311"/>
      <c r="AI7" s="302"/>
      <c r="AJ7" s="303"/>
      <c r="AK7" s="303"/>
      <c r="AL7" s="303"/>
      <c r="AM7" s="304"/>
      <c r="AN7" s="240" t="s">
        <v>166</v>
      </c>
      <c r="AO7" s="241"/>
      <c r="AQ7" s="125"/>
      <c r="AR7" s="126" t="s">
        <v>239</v>
      </c>
      <c r="AS7" s="126"/>
      <c r="AT7" s="126"/>
      <c r="AU7" s="126"/>
      <c r="AV7" s="127"/>
      <c r="AW7" s="112"/>
      <c r="AX7" s="251"/>
      <c r="AY7" s="252"/>
      <c r="AZ7" s="253"/>
      <c r="BA7" s="265"/>
      <c r="BB7" s="266"/>
      <c r="BC7" s="267"/>
      <c r="BD7" s="240" t="s">
        <v>236</v>
      </c>
      <c r="BE7" s="241"/>
      <c r="BG7" s="152"/>
      <c r="BH7" s="153" t="s">
        <v>273</v>
      </c>
      <c r="BI7" s="68"/>
      <c r="BJ7" s="154"/>
      <c r="BK7" s="154"/>
      <c r="BL7" s="146"/>
      <c r="BM7" s="147"/>
      <c r="BN7" s="191"/>
      <c r="BO7" s="192"/>
      <c r="BP7" s="193"/>
      <c r="BQ7" s="199"/>
      <c r="BR7" s="200"/>
      <c r="BS7" s="201"/>
      <c r="BT7" s="231" t="s">
        <v>154</v>
      </c>
      <c r="BU7" s="232"/>
    </row>
    <row r="8" spans="1:73" s="56" customFormat="1" ht="66.75" customHeight="1">
      <c r="A8" s="94"/>
      <c r="B8" s="95" t="s">
        <v>174</v>
      </c>
      <c r="C8" s="95"/>
      <c r="D8" s="95"/>
      <c r="E8" s="96"/>
      <c r="F8" s="97"/>
      <c r="G8" s="98"/>
      <c r="H8" s="99"/>
      <c r="I8" s="309" t="s">
        <v>175</v>
      </c>
      <c r="J8" s="310"/>
      <c r="K8" s="310"/>
      <c r="L8" s="310"/>
      <c r="M8" s="311"/>
      <c r="N8" s="332" t="s">
        <v>161</v>
      </c>
      <c r="O8" s="333"/>
      <c r="P8" s="333"/>
      <c r="Q8" s="333"/>
      <c r="R8" s="334"/>
      <c r="S8" s="305" t="s">
        <v>162</v>
      </c>
      <c r="T8" s="306"/>
      <c r="U8" s="49"/>
      <c r="V8" s="94"/>
      <c r="W8" s="100" t="s">
        <v>176</v>
      </c>
      <c r="X8" s="100"/>
      <c r="Y8" s="100"/>
      <c r="Z8" s="101"/>
      <c r="AA8" s="102"/>
      <c r="AB8" s="103"/>
      <c r="AC8" s="104"/>
      <c r="AD8" s="309"/>
      <c r="AE8" s="310"/>
      <c r="AF8" s="310"/>
      <c r="AG8" s="310"/>
      <c r="AH8" s="311"/>
      <c r="AI8" s="286" t="s">
        <v>177</v>
      </c>
      <c r="AJ8" s="287"/>
      <c r="AK8" s="287"/>
      <c r="AL8" s="287"/>
      <c r="AM8" s="288"/>
      <c r="AN8" s="236" t="s">
        <v>162</v>
      </c>
      <c r="AO8" s="237"/>
      <c r="AQ8" s="54"/>
      <c r="AR8" s="128" t="s">
        <v>240</v>
      </c>
      <c r="AS8" s="128"/>
      <c r="AT8" s="128"/>
      <c r="AU8" s="128"/>
      <c r="AV8" s="129"/>
      <c r="AW8" s="117"/>
      <c r="AX8" s="233" t="s">
        <v>241</v>
      </c>
      <c r="AY8" s="234"/>
      <c r="AZ8" s="235"/>
      <c r="BA8" s="196" t="s">
        <v>233</v>
      </c>
      <c r="BB8" s="197"/>
      <c r="BC8" s="198"/>
      <c r="BD8" s="260" t="s">
        <v>234</v>
      </c>
      <c r="BE8" s="261"/>
    </row>
    <row r="9" spans="1:73" s="56" customFormat="1" ht="66.75" customHeight="1">
      <c r="A9" s="83"/>
      <c r="B9" s="84" t="s">
        <v>178</v>
      </c>
      <c r="C9" s="84"/>
      <c r="D9" s="84"/>
      <c r="E9" s="85"/>
      <c r="F9" s="86"/>
      <c r="G9" s="87"/>
      <c r="H9" s="88"/>
      <c r="I9" s="309"/>
      <c r="J9" s="310"/>
      <c r="K9" s="310"/>
      <c r="L9" s="310"/>
      <c r="M9" s="311"/>
      <c r="N9" s="283"/>
      <c r="O9" s="284"/>
      <c r="P9" s="284"/>
      <c r="Q9" s="284"/>
      <c r="R9" s="285"/>
      <c r="S9" s="307" t="s">
        <v>166</v>
      </c>
      <c r="T9" s="308"/>
      <c r="U9" s="49"/>
      <c r="V9" s="83"/>
      <c r="W9" s="89" t="s">
        <v>179</v>
      </c>
      <c r="X9" s="89"/>
      <c r="Y9" s="89"/>
      <c r="Z9" s="90"/>
      <c r="AA9" s="91"/>
      <c r="AB9" s="92"/>
      <c r="AC9" s="93"/>
      <c r="AD9" s="329"/>
      <c r="AE9" s="330"/>
      <c r="AF9" s="330"/>
      <c r="AG9" s="330"/>
      <c r="AH9" s="331"/>
      <c r="AI9" s="302"/>
      <c r="AJ9" s="303"/>
      <c r="AK9" s="303"/>
      <c r="AL9" s="303"/>
      <c r="AM9" s="304"/>
      <c r="AN9" s="240" t="s">
        <v>166</v>
      </c>
      <c r="AO9" s="241"/>
      <c r="AQ9" s="125"/>
      <c r="AR9" s="126" t="s">
        <v>242</v>
      </c>
      <c r="AS9" s="126"/>
      <c r="AT9" s="126"/>
      <c r="AU9" s="126"/>
      <c r="AV9" s="127"/>
      <c r="AW9" s="112"/>
      <c r="AX9" s="248"/>
      <c r="AY9" s="249"/>
      <c r="AZ9" s="250"/>
      <c r="BA9" s="265"/>
      <c r="BB9" s="266"/>
      <c r="BC9" s="267"/>
      <c r="BD9" s="240" t="s">
        <v>236</v>
      </c>
      <c r="BE9" s="241"/>
    </row>
    <row r="10" spans="1:73" s="56" customFormat="1" ht="66.75" customHeight="1">
      <c r="A10" s="94"/>
      <c r="B10" s="95" t="s">
        <v>180</v>
      </c>
      <c r="C10" s="95"/>
      <c r="D10" s="95"/>
      <c r="E10" s="96"/>
      <c r="F10" s="97"/>
      <c r="G10" s="98"/>
      <c r="H10" s="99"/>
      <c r="I10" s="309"/>
      <c r="J10" s="310"/>
      <c r="K10" s="310"/>
      <c r="L10" s="310"/>
      <c r="M10" s="311"/>
      <c r="N10" s="280" t="s">
        <v>181</v>
      </c>
      <c r="O10" s="281"/>
      <c r="P10" s="281"/>
      <c r="Q10" s="281"/>
      <c r="R10" s="282"/>
      <c r="S10" s="305" t="s">
        <v>162</v>
      </c>
      <c r="T10" s="306"/>
      <c r="U10" s="49"/>
      <c r="V10" s="105"/>
      <c r="W10" s="106" t="s">
        <v>182</v>
      </c>
      <c r="X10" s="106"/>
      <c r="Y10" s="106"/>
      <c r="Z10" s="107"/>
      <c r="AA10" s="108"/>
      <c r="AB10" s="109"/>
      <c r="AC10" s="110"/>
      <c r="AD10" s="315" t="s">
        <v>183</v>
      </c>
      <c r="AE10" s="316"/>
      <c r="AF10" s="316"/>
      <c r="AG10" s="316"/>
      <c r="AH10" s="317"/>
      <c r="AI10" s="299" t="s">
        <v>161</v>
      </c>
      <c r="AJ10" s="300"/>
      <c r="AK10" s="300"/>
      <c r="AL10" s="300"/>
      <c r="AM10" s="301"/>
      <c r="AN10" s="260" t="s">
        <v>162</v>
      </c>
      <c r="AO10" s="261"/>
      <c r="AQ10" s="47"/>
      <c r="AR10" s="50" t="s">
        <v>243</v>
      </c>
      <c r="AS10" s="50"/>
      <c r="AT10" s="50"/>
      <c r="AU10" s="50"/>
      <c r="AV10" s="51"/>
      <c r="AW10" s="53"/>
      <c r="AX10" s="248"/>
      <c r="AY10" s="249"/>
      <c r="AZ10" s="250"/>
      <c r="BA10" s="262" t="s">
        <v>244</v>
      </c>
      <c r="BB10" s="263"/>
      <c r="BC10" s="264"/>
      <c r="BD10" s="236" t="s">
        <v>234</v>
      </c>
      <c r="BE10" s="237"/>
    </row>
    <row r="11" spans="1:73" s="56" customFormat="1" ht="66.75" customHeight="1">
      <c r="A11" s="83"/>
      <c r="B11" s="84" t="s">
        <v>184</v>
      </c>
      <c r="C11" s="84"/>
      <c r="D11" s="84"/>
      <c r="E11" s="85"/>
      <c r="F11" s="86"/>
      <c r="G11" s="87"/>
      <c r="H11" s="88"/>
      <c r="I11" s="329"/>
      <c r="J11" s="330"/>
      <c r="K11" s="330"/>
      <c r="L11" s="330"/>
      <c r="M11" s="331"/>
      <c r="N11" s="283"/>
      <c r="O11" s="284"/>
      <c r="P11" s="284"/>
      <c r="Q11" s="284"/>
      <c r="R11" s="285"/>
      <c r="S11" s="307" t="s">
        <v>166</v>
      </c>
      <c r="T11" s="308"/>
      <c r="U11" s="49"/>
      <c r="V11" s="83"/>
      <c r="W11" s="84" t="s">
        <v>185</v>
      </c>
      <c r="X11" s="84"/>
      <c r="Y11" s="84"/>
      <c r="Z11" s="85"/>
      <c r="AA11" s="86"/>
      <c r="AB11" s="111"/>
      <c r="AC11" s="112"/>
      <c r="AD11" s="274"/>
      <c r="AE11" s="275"/>
      <c r="AF11" s="275"/>
      <c r="AG11" s="275"/>
      <c r="AH11" s="276"/>
      <c r="AI11" s="302"/>
      <c r="AJ11" s="303"/>
      <c r="AK11" s="303"/>
      <c r="AL11" s="303"/>
      <c r="AM11" s="304"/>
      <c r="AN11" s="240" t="s">
        <v>166</v>
      </c>
      <c r="AO11" s="241"/>
      <c r="AQ11" s="125"/>
      <c r="AR11" s="126" t="s">
        <v>245</v>
      </c>
      <c r="AS11" s="126"/>
      <c r="AT11" s="126"/>
      <c r="AU11" s="126"/>
      <c r="AV11" s="127"/>
      <c r="AW11" s="112"/>
      <c r="AX11" s="251"/>
      <c r="AY11" s="252"/>
      <c r="AZ11" s="253"/>
      <c r="BA11" s="265"/>
      <c r="BB11" s="266"/>
      <c r="BC11" s="267"/>
      <c r="BD11" s="240" t="s">
        <v>236</v>
      </c>
      <c r="BE11" s="241"/>
    </row>
    <row r="12" spans="1:73" s="56" customFormat="1" ht="66.75" customHeight="1">
      <c r="A12" s="105"/>
      <c r="B12" s="106" t="s">
        <v>186</v>
      </c>
      <c r="C12" s="106"/>
      <c r="D12" s="106"/>
      <c r="E12" s="107"/>
      <c r="F12" s="108"/>
      <c r="G12" s="113"/>
      <c r="H12" s="114"/>
      <c r="I12" s="326" t="s">
        <v>187</v>
      </c>
      <c r="J12" s="327"/>
      <c r="K12" s="327"/>
      <c r="L12" s="327"/>
      <c r="M12" s="328"/>
      <c r="N12" s="332" t="s">
        <v>161</v>
      </c>
      <c r="O12" s="333"/>
      <c r="P12" s="333"/>
      <c r="Q12" s="333"/>
      <c r="R12" s="334"/>
      <c r="S12" s="348" t="s">
        <v>162</v>
      </c>
      <c r="T12" s="349"/>
      <c r="U12" s="49"/>
      <c r="V12" s="94"/>
      <c r="W12" s="95" t="s">
        <v>188</v>
      </c>
      <c r="X12" s="95"/>
      <c r="Y12" s="95"/>
      <c r="Z12" s="96"/>
      <c r="AA12" s="97"/>
      <c r="AB12" s="52"/>
      <c r="AC12" s="53"/>
      <c r="AD12" s="274"/>
      <c r="AE12" s="275"/>
      <c r="AF12" s="275"/>
      <c r="AG12" s="275"/>
      <c r="AH12" s="276"/>
      <c r="AI12" s="286" t="s">
        <v>189</v>
      </c>
      <c r="AJ12" s="287"/>
      <c r="AK12" s="287"/>
      <c r="AL12" s="287"/>
      <c r="AM12" s="288"/>
      <c r="AN12" s="236" t="s">
        <v>162</v>
      </c>
      <c r="AO12" s="237"/>
      <c r="AQ12" s="54"/>
      <c r="AR12" s="128" t="s">
        <v>246</v>
      </c>
      <c r="AS12" s="128"/>
      <c r="AT12" s="128"/>
      <c r="AU12" s="128"/>
      <c r="AV12" s="129"/>
      <c r="AW12" s="117"/>
      <c r="AX12" s="233" t="s">
        <v>247</v>
      </c>
      <c r="AY12" s="234"/>
      <c r="AZ12" s="235"/>
      <c r="BA12" s="196" t="s">
        <v>233</v>
      </c>
      <c r="BB12" s="197"/>
      <c r="BC12" s="198"/>
      <c r="BD12" s="260" t="s">
        <v>234</v>
      </c>
      <c r="BE12" s="261"/>
    </row>
    <row r="13" spans="1:73" s="56" customFormat="1" ht="66.75" customHeight="1">
      <c r="A13" s="83"/>
      <c r="B13" s="84" t="s">
        <v>190</v>
      </c>
      <c r="C13" s="84"/>
      <c r="D13" s="84"/>
      <c r="E13" s="85"/>
      <c r="F13" s="86"/>
      <c r="G13" s="87"/>
      <c r="H13" s="88"/>
      <c r="I13" s="309"/>
      <c r="J13" s="310"/>
      <c r="K13" s="310"/>
      <c r="L13" s="310"/>
      <c r="M13" s="311"/>
      <c r="N13" s="283"/>
      <c r="O13" s="284"/>
      <c r="P13" s="284"/>
      <c r="Q13" s="284"/>
      <c r="R13" s="285"/>
      <c r="S13" s="307" t="s">
        <v>166</v>
      </c>
      <c r="T13" s="308"/>
      <c r="U13" s="49"/>
      <c r="V13" s="83"/>
      <c r="W13" s="84" t="s">
        <v>191</v>
      </c>
      <c r="X13" s="84"/>
      <c r="Y13" s="84"/>
      <c r="Z13" s="85"/>
      <c r="AA13" s="86"/>
      <c r="AB13" s="87"/>
      <c r="AC13" s="88"/>
      <c r="AD13" s="274"/>
      <c r="AE13" s="275"/>
      <c r="AF13" s="275"/>
      <c r="AG13" s="275"/>
      <c r="AH13" s="276"/>
      <c r="AI13" s="302"/>
      <c r="AJ13" s="303"/>
      <c r="AK13" s="303"/>
      <c r="AL13" s="303"/>
      <c r="AM13" s="304"/>
      <c r="AN13" s="240" t="s">
        <v>166</v>
      </c>
      <c r="AO13" s="241"/>
      <c r="AQ13" s="125"/>
      <c r="AR13" s="126" t="s">
        <v>248</v>
      </c>
      <c r="AS13" s="126"/>
      <c r="AT13" s="126"/>
      <c r="AU13" s="126"/>
      <c r="AV13" s="127"/>
      <c r="AW13" s="112"/>
      <c r="AX13" s="248"/>
      <c r="AY13" s="249"/>
      <c r="AZ13" s="250"/>
      <c r="BA13" s="265"/>
      <c r="BB13" s="266"/>
      <c r="BC13" s="267"/>
      <c r="BD13" s="240" t="s">
        <v>236</v>
      </c>
      <c r="BE13" s="241"/>
    </row>
    <row r="14" spans="1:73" s="56" customFormat="1" ht="66.75" customHeight="1">
      <c r="A14" s="94"/>
      <c r="B14" s="95" t="s">
        <v>192</v>
      </c>
      <c r="C14" s="95"/>
      <c r="D14" s="95"/>
      <c r="E14" s="96"/>
      <c r="F14" s="97"/>
      <c r="G14" s="98"/>
      <c r="H14" s="99"/>
      <c r="I14" s="309"/>
      <c r="J14" s="310"/>
      <c r="K14" s="310"/>
      <c r="L14" s="310"/>
      <c r="M14" s="311"/>
      <c r="N14" s="280" t="s">
        <v>193</v>
      </c>
      <c r="O14" s="281"/>
      <c r="P14" s="281"/>
      <c r="Q14" s="281"/>
      <c r="R14" s="282"/>
      <c r="S14" s="305" t="s">
        <v>162</v>
      </c>
      <c r="T14" s="306"/>
      <c r="U14" s="49"/>
      <c r="V14" s="94"/>
      <c r="W14" s="95" t="s">
        <v>194</v>
      </c>
      <c r="X14" s="95"/>
      <c r="Y14" s="95"/>
      <c r="Z14" s="96"/>
      <c r="AA14" s="97"/>
      <c r="AB14" s="98"/>
      <c r="AC14" s="99"/>
      <c r="AD14" s="274"/>
      <c r="AE14" s="275"/>
      <c r="AF14" s="275"/>
      <c r="AG14" s="275"/>
      <c r="AH14" s="276"/>
      <c r="AI14" s="280" t="s">
        <v>195</v>
      </c>
      <c r="AJ14" s="281"/>
      <c r="AK14" s="281"/>
      <c r="AL14" s="281"/>
      <c r="AM14" s="282"/>
      <c r="AN14" s="236" t="s">
        <v>162</v>
      </c>
      <c r="AO14" s="237"/>
      <c r="AQ14" s="47"/>
      <c r="AR14" s="50" t="s">
        <v>249</v>
      </c>
      <c r="AS14" s="50"/>
      <c r="AT14" s="50"/>
      <c r="AU14" s="50"/>
      <c r="AV14" s="51"/>
      <c r="AW14" s="53"/>
      <c r="AX14" s="248"/>
      <c r="AY14" s="249"/>
      <c r="AZ14" s="250"/>
      <c r="BA14" s="268" t="s">
        <v>250</v>
      </c>
      <c r="BB14" s="269"/>
      <c r="BC14" s="270"/>
      <c r="BD14" s="236" t="s">
        <v>234</v>
      </c>
      <c r="BE14" s="237"/>
    </row>
    <row r="15" spans="1:73" s="56" customFormat="1" ht="66.75" customHeight="1">
      <c r="A15" s="83"/>
      <c r="B15" s="84" t="s">
        <v>196</v>
      </c>
      <c r="C15" s="84"/>
      <c r="D15" s="84"/>
      <c r="E15" s="85"/>
      <c r="F15" s="86"/>
      <c r="G15" s="87"/>
      <c r="H15" s="88"/>
      <c r="I15" s="309"/>
      <c r="J15" s="310"/>
      <c r="K15" s="310"/>
      <c r="L15" s="310"/>
      <c r="M15" s="311"/>
      <c r="N15" s="283"/>
      <c r="O15" s="284"/>
      <c r="P15" s="284"/>
      <c r="Q15" s="284"/>
      <c r="R15" s="285"/>
      <c r="S15" s="307" t="s">
        <v>166</v>
      </c>
      <c r="T15" s="308"/>
      <c r="U15" s="49"/>
      <c r="V15" s="83"/>
      <c r="W15" s="84" t="s">
        <v>197</v>
      </c>
      <c r="X15" s="84"/>
      <c r="Y15" s="84"/>
      <c r="Z15" s="85"/>
      <c r="AA15" s="86"/>
      <c r="AB15" s="87"/>
      <c r="AC15" s="88"/>
      <c r="AD15" s="318"/>
      <c r="AE15" s="319"/>
      <c r="AF15" s="319"/>
      <c r="AG15" s="319"/>
      <c r="AH15" s="320"/>
      <c r="AI15" s="283"/>
      <c r="AJ15" s="284"/>
      <c r="AK15" s="284"/>
      <c r="AL15" s="284"/>
      <c r="AM15" s="285"/>
      <c r="AN15" s="240" t="s">
        <v>166</v>
      </c>
      <c r="AO15" s="241"/>
      <c r="AQ15" s="125"/>
      <c r="AR15" s="126" t="s">
        <v>251</v>
      </c>
      <c r="AS15" s="126"/>
      <c r="AT15" s="126"/>
      <c r="AU15" s="126"/>
      <c r="AV15" s="127"/>
      <c r="AW15" s="112"/>
      <c r="AX15" s="251"/>
      <c r="AY15" s="252"/>
      <c r="AZ15" s="253"/>
      <c r="BA15" s="271"/>
      <c r="BB15" s="272"/>
      <c r="BC15" s="273"/>
      <c r="BD15" s="240" t="s">
        <v>236</v>
      </c>
      <c r="BE15" s="241"/>
    </row>
    <row r="16" spans="1:73" s="56" customFormat="1" ht="66.75" customHeight="1">
      <c r="A16" s="94"/>
      <c r="B16" s="95" t="s">
        <v>198</v>
      </c>
      <c r="C16" s="95"/>
      <c r="D16" s="95"/>
      <c r="E16" s="96"/>
      <c r="F16" s="97"/>
      <c r="G16" s="98"/>
      <c r="H16" s="99"/>
      <c r="I16" s="309"/>
      <c r="J16" s="310"/>
      <c r="K16" s="310"/>
      <c r="L16" s="310"/>
      <c r="M16" s="311"/>
      <c r="N16" s="280" t="s">
        <v>199</v>
      </c>
      <c r="O16" s="281"/>
      <c r="P16" s="281"/>
      <c r="Q16" s="281"/>
      <c r="R16" s="282"/>
      <c r="S16" s="305" t="s">
        <v>162</v>
      </c>
      <c r="T16" s="306"/>
      <c r="U16" s="49"/>
      <c r="V16" s="105"/>
      <c r="W16" s="106" t="s">
        <v>200</v>
      </c>
      <c r="X16" s="106"/>
      <c r="Y16" s="106"/>
      <c r="Z16" s="107"/>
      <c r="AA16" s="108"/>
      <c r="AB16" s="113"/>
      <c r="AC16" s="114"/>
      <c r="AD16" s="315" t="s">
        <v>201</v>
      </c>
      <c r="AE16" s="316"/>
      <c r="AF16" s="316"/>
      <c r="AG16" s="316"/>
      <c r="AH16" s="317"/>
      <c r="AI16" s="299" t="s">
        <v>161</v>
      </c>
      <c r="AJ16" s="300"/>
      <c r="AK16" s="300"/>
      <c r="AL16" s="300"/>
      <c r="AM16" s="301"/>
      <c r="AN16" s="260" t="s">
        <v>162</v>
      </c>
      <c r="AO16" s="261"/>
      <c r="AQ16" s="54"/>
      <c r="AR16" s="128" t="s">
        <v>252</v>
      </c>
      <c r="AS16" s="128"/>
      <c r="AT16" s="128"/>
      <c r="AU16" s="128"/>
      <c r="AV16" s="129"/>
      <c r="AW16" s="117"/>
      <c r="AX16" s="233" t="s">
        <v>253</v>
      </c>
      <c r="AY16" s="234"/>
      <c r="AZ16" s="235"/>
      <c r="BA16" s="196" t="s">
        <v>233</v>
      </c>
      <c r="BB16" s="197"/>
      <c r="BC16" s="198"/>
      <c r="BD16" s="260" t="s">
        <v>234</v>
      </c>
      <c r="BE16" s="261"/>
    </row>
    <row r="17" spans="1:57" s="56" customFormat="1" ht="66.75" customHeight="1">
      <c r="A17" s="115"/>
      <c r="B17" s="84" t="s">
        <v>202</v>
      </c>
      <c r="C17" s="84"/>
      <c r="D17" s="84"/>
      <c r="E17" s="85"/>
      <c r="F17" s="86"/>
      <c r="G17" s="87"/>
      <c r="H17" s="88"/>
      <c r="I17" s="329"/>
      <c r="J17" s="330"/>
      <c r="K17" s="330"/>
      <c r="L17" s="330"/>
      <c r="M17" s="331"/>
      <c r="N17" s="283"/>
      <c r="O17" s="284"/>
      <c r="P17" s="284"/>
      <c r="Q17" s="284"/>
      <c r="R17" s="285"/>
      <c r="S17" s="307" t="s">
        <v>166</v>
      </c>
      <c r="T17" s="308"/>
      <c r="U17" s="49"/>
      <c r="V17" s="83"/>
      <c r="W17" s="84" t="s">
        <v>203</v>
      </c>
      <c r="X17" s="84"/>
      <c r="Y17" s="84"/>
      <c r="Z17" s="85"/>
      <c r="AA17" s="86"/>
      <c r="AB17" s="87"/>
      <c r="AC17" s="88"/>
      <c r="AD17" s="274"/>
      <c r="AE17" s="275"/>
      <c r="AF17" s="275"/>
      <c r="AG17" s="275"/>
      <c r="AH17" s="276"/>
      <c r="AI17" s="302"/>
      <c r="AJ17" s="303"/>
      <c r="AK17" s="303"/>
      <c r="AL17" s="303"/>
      <c r="AM17" s="304"/>
      <c r="AN17" s="240" t="s">
        <v>166</v>
      </c>
      <c r="AO17" s="241"/>
      <c r="AQ17" s="125"/>
      <c r="AR17" s="126" t="s">
        <v>254</v>
      </c>
      <c r="AS17" s="126"/>
      <c r="AT17" s="126"/>
      <c r="AU17" s="126"/>
      <c r="AV17" s="127"/>
      <c r="AW17" s="112"/>
      <c r="AX17" s="248"/>
      <c r="AY17" s="249"/>
      <c r="AZ17" s="250"/>
      <c r="BA17" s="265"/>
      <c r="BB17" s="266"/>
      <c r="BC17" s="267"/>
      <c r="BD17" s="240" t="s">
        <v>236</v>
      </c>
      <c r="BE17" s="241"/>
    </row>
    <row r="18" spans="1:57" s="56" customFormat="1" ht="66.75" customHeight="1">
      <c r="A18" s="94"/>
      <c r="B18" s="100" t="s">
        <v>204</v>
      </c>
      <c r="C18" s="100"/>
      <c r="D18" s="100"/>
      <c r="E18" s="101"/>
      <c r="F18" s="102"/>
      <c r="G18" s="103"/>
      <c r="H18" s="104"/>
      <c r="I18" s="309" t="s">
        <v>205</v>
      </c>
      <c r="J18" s="310"/>
      <c r="K18" s="310"/>
      <c r="L18" s="310"/>
      <c r="M18" s="311"/>
      <c r="N18" s="280" t="s">
        <v>161</v>
      </c>
      <c r="O18" s="281"/>
      <c r="P18" s="281"/>
      <c r="Q18" s="281"/>
      <c r="R18" s="282"/>
      <c r="S18" s="305" t="s">
        <v>162</v>
      </c>
      <c r="T18" s="306"/>
      <c r="U18" s="55"/>
      <c r="V18" s="94"/>
      <c r="W18" s="95" t="s">
        <v>206</v>
      </c>
      <c r="X18" s="95"/>
      <c r="Y18" s="95"/>
      <c r="Z18" s="96"/>
      <c r="AA18" s="97"/>
      <c r="AB18" s="98"/>
      <c r="AC18" s="99"/>
      <c r="AD18" s="274"/>
      <c r="AE18" s="275"/>
      <c r="AF18" s="275"/>
      <c r="AG18" s="275"/>
      <c r="AH18" s="276"/>
      <c r="AI18" s="280" t="s">
        <v>207</v>
      </c>
      <c r="AJ18" s="281"/>
      <c r="AK18" s="281"/>
      <c r="AL18" s="281"/>
      <c r="AM18" s="282"/>
      <c r="AN18" s="236" t="s">
        <v>162</v>
      </c>
      <c r="AO18" s="237"/>
      <c r="AQ18" s="47"/>
      <c r="AR18" s="50" t="s">
        <v>255</v>
      </c>
      <c r="AS18" s="50"/>
      <c r="AT18" s="50"/>
      <c r="AU18" s="50"/>
      <c r="AV18" s="51"/>
      <c r="AW18" s="53"/>
      <c r="AX18" s="248"/>
      <c r="AY18" s="249"/>
      <c r="AZ18" s="250"/>
      <c r="BA18" s="262" t="s">
        <v>256</v>
      </c>
      <c r="BB18" s="263"/>
      <c r="BC18" s="264"/>
      <c r="BD18" s="236" t="s">
        <v>234</v>
      </c>
      <c r="BE18" s="237"/>
    </row>
    <row r="19" spans="1:57" s="56" customFormat="1" ht="66.75" customHeight="1">
      <c r="A19" s="83"/>
      <c r="B19" s="89" t="s">
        <v>208</v>
      </c>
      <c r="C19" s="89"/>
      <c r="D19" s="89"/>
      <c r="E19" s="90"/>
      <c r="F19" s="91"/>
      <c r="G19" s="92"/>
      <c r="H19" s="93"/>
      <c r="I19" s="309"/>
      <c r="J19" s="310"/>
      <c r="K19" s="310"/>
      <c r="L19" s="310"/>
      <c r="M19" s="311"/>
      <c r="N19" s="283"/>
      <c r="O19" s="284"/>
      <c r="P19" s="284"/>
      <c r="Q19" s="284"/>
      <c r="R19" s="285"/>
      <c r="S19" s="307" t="s">
        <v>166</v>
      </c>
      <c r="T19" s="308"/>
      <c r="V19" s="83"/>
      <c r="W19" s="84" t="s">
        <v>209</v>
      </c>
      <c r="X19" s="84"/>
      <c r="Y19" s="84"/>
      <c r="Z19" s="85"/>
      <c r="AA19" s="86"/>
      <c r="AB19" s="111"/>
      <c r="AC19" s="112"/>
      <c r="AD19" s="318"/>
      <c r="AE19" s="319"/>
      <c r="AF19" s="319"/>
      <c r="AG19" s="319"/>
      <c r="AH19" s="320"/>
      <c r="AI19" s="283"/>
      <c r="AJ19" s="284"/>
      <c r="AK19" s="284"/>
      <c r="AL19" s="284"/>
      <c r="AM19" s="285"/>
      <c r="AN19" s="240" t="s">
        <v>166</v>
      </c>
      <c r="AO19" s="241"/>
      <c r="AQ19" s="125"/>
      <c r="AR19" s="126" t="s">
        <v>257</v>
      </c>
      <c r="AS19" s="126"/>
      <c r="AT19" s="126"/>
      <c r="AU19" s="126"/>
      <c r="AV19" s="127"/>
      <c r="AW19" s="112"/>
      <c r="AX19" s="251"/>
      <c r="AY19" s="252"/>
      <c r="AZ19" s="253"/>
      <c r="BA19" s="265"/>
      <c r="BB19" s="266"/>
      <c r="BC19" s="267"/>
      <c r="BD19" s="240" t="s">
        <v>236</v>
      </c>
      <c r="BE19" s="241"/>
    </row>
    <row r="20" spans="1:57" s="56" customFormat="1" ht="66.75" customHeight="1">
      <c r="A20" s="94"/>
      <c r="B20" s="100" t="s">
        <v>210</v>
      </c>
      <c r="C20" s="100"/>
      <c r="D20" s="100"/>
      <c r="E20" s="101"/>
      <c r="F20" s="102"/>
      <c r="G20" s="103"/>
      <c r="H20" s="104"/>
      <c r="I20" s="309"/>
      <c r="J20" s="310"/>
      <c r="K20" s="310"/>
      <c r="L20" s="310"/>
      <c r="M20" s="311"/>
      <c r="N20" s="280" t="s">
        <v>211</v>
      </c>
      <c r="O20" s="281"/>
      <c r="P20" s="281"/>
      <c r="Q20" s="281"/>
      <c r="R20" s="282"/>
      <c r="S20" s="305" t="s">
        <v>162</v>
      </c>
      <c r="T20" s="306"/>
      <c r="V20" s="105"/>
      <c r="W20" s="106" t="s">
        <v>212</v>
      </c>
      <c r="X20" s="106"/>
      <c r="Y20" s="106"/>
      <c r="Z20" s="107"/>
      <c r="AA20" s="108"/>
      <c r="AB20" s="116"/>
      <c r="AC20" s="117"/>
      <c r="AD20" s="315" t="s">
        <v>213</v>
      </c>
      <c r="AE20" s="316"/>
      <c r="AF20" s="316"/>
      <c r="AG20" s="316"/>
      <c r="AH20" s="317"/>
      <c r="AI20" s="299" t="s">
        <v>161</v>
      </c>
      <c r="AJ20" s="300"/>
      <c r="AK20" s="300"/>
      <c r="AL20" s="300"/>
      <c r="AM20" s="301"/>
      <c r="AN20" s="260" t="s">
        <v>162</v>
      </c>
      <c r="AO20" s="261"/>
      <c r="AQ20" s="54"/>
      <c r="AR20" s="128" t="s">
        <v>258</v>
      </c>
      <c r="AS20" s="128"/>
      <c r="AT20" s="128"/>
      <c r="AU20" s="128"/>
      <c r="AV20" s="129"/>
      <c r="AW20" s="117"/>
      <c r="AX20" s="233" t="s">
        <v>259</v>
      </c>
      <c r="AY20" s="234"/>
      <c r="AZ20" s="235"/>
      <c r="BA20" s="254" t="s">
        <v>260</v>
      </c>
      <c r="BB20" s="255"/>
      <c r="BC20" s="256"/>
      <c r="BD20" s="260" t="s">
        <v>234</v>
      </c>
      <c r="BE20" s="261"/>
    </row>
    <row r="21" spans="1:57" s="56" customFormat="1" ht="66.75" customHeight="1">
      <c r="A21" s="83"/>
      <c r="B21" s="89" t="s">
        <v>214</v>
      </c>
      <c r="C21" s="89"/>
      <c r="D21" s="89"/>
      <c r="E21" s="90"/>
      <c r="F21" s="91"/>
      <c r="G21" s="92"/>
      <c r="H21" s="93"/>
      <c r="I21" s="309"/>
      <c r="J21" s="310"/>
      <c r="K21" s="310"/>
      <c r="L21" s="310"/>
      <c r="M21" s="311"/>
      <c r="N21" s="283"/>
      <c r="O21" s="284"/>
      <c r="P21" s="284"/>
      <c r="Q21" s="284"/>
      <c r="R21" s="285"/>
      <c r="S21" s="307" t="s">
        <v>166</v>
      </c>
      <c r="T21" s="308"/>
      <c r="V21" s="83"/>
      <c r="W21" s="84" t="s">
        <v>215</v>
      </c>
      <c r="X21" s="84"/>
      <c r="Y21" s="84"/>
      <c r="Z21" s="85"/>
      <c r="AA21" s="86"/>
      <c r="AB21" s="111"/>
      <c r="AC21" s="112"/>
      <c r="AD21" s="274"/>
      <c r="AE21" s="275"/>
      <c r="AF21" s="275"/>
      <c r="AG21" s="275"/>
      <c r="AH21" s="276"/>
      <c r="AI21" s="302"/>
      <c r="AJ21" s="303"/>
      <c r="AK21" s="303"/>
      <c r="AL21" s="303"/>
      <c r="AM21" s="304"/>
      <c r="AN21" s="240" t="s">
        <v>166</v>
      </c>
      <c r="AO21" s="241"/>
      <c r="AQ21" s="115"/>
      <c r="AR21" s="126" t="s">
        <v>261</v>
      </c>
      <c r="AS21" s="126"/>
      <c r="AT21" s="126"/>
      <c r="AU21" s="126"/>
      <c r="AV21" s="127"/>
      <c r="AW21" s="112"/>
      <c r="AX21" s="248"/>
      <c r="AY21" s="249"/>
      <c r="AZ21" s="250"/>
      <c r="BA21" s="257"/>
      <c r="BB21" s="258"/>
      <c r="BC21" s="259"/>
      <c r="BD21" s="240" t="s">
        <v>236</v>
      </c>
      <c r="BE21" s="241"/>
    </row>
    <row r="22" spans="1:57" s="56" customFormat="1" ht="66.75" customHeight="1">
      <c r="A22" s="94"/>
      <c r="B22" s="100" t="s">
        <v>216</v>
      </c>
      <c r="C22" s="100"/>
      <c r="D22" s="100"/>
      <c r="E22" s="101"/>
      <c r="F22" s="102"/>
      <c r="G22" s="103"/>
      <c r="H22" s="104"/>
      <c r="I22" s="309"/>
      <c r="J22" s="310"/>
      <c r="K22" s="310"/>
      <c r="L22" s="310"/>
      <c r="M22" s="311"/>
      <c r="N22" s="280" t="s">
        <v>199</v>
      </c>
      <c r="O22" s="281"/>
      <c r="P22" s="281"/>
      <c r="Q22" s="281"/>
      <c r="R22" s="282"/>
      <c r="S22" s="305" t="s">
        <v>162</v>
      </c>
      <c r="T22" s="306"/>
      <c r="V22" s="94"/>
      <c r="W22" s="95" t="s">
        <v>217</v>
      </c>
      <c r="X22" s="95"/>
      <c r="Y22" s="95"/>
      <c r="Z22" s="96"/>
      <c r="AA22" s="97"/>
      <c r="AB22" s="52"/>
      <c r="AC22" s="53"/>
      <c r="AD22" s="274"/>
      <c r="AE22" s="275"/>
      <c r="AF22" s="275"/>
      <c r="AG22" s="275"/>
      <c r="AH22" s="276"/>
      <c r="AI22" s="280" t="s">
        <v>218</v>
      </c>
      <c r="AJ22" s="281"/>
      <c r="AK22" s="281"/>
      <c r="AL22" s="281"/>
      <c r="AM22" s="282"/>
      <c r="AN22" s="236" t="s">
        <v>162</v>
      </c>
      <c r="AO22" s="237"/>
      <c r="AP22" s="118"/>
      <c r="AQ22" s="47"/>
      <c r="AR22" s="50" t="s">
        <v>262</v>
      </c>
      <c r="AS22" s="50"/>
      <c r="AT22" s="50"/>
      <c r="AU22" s="50"/>
      <c r="AV22" s="51"/>
      <c r="AW22" s="53"/>
      <c r="AX22" s="248"/>
      <c r="AY22" s="249"/>
      <c r="AZ22" s="250"/>
      <c r="BA22" s="242" t="s">
        <v>263</v>
      </c>
      <c r="BB22" s="243"/>
      <c r="BC22" s="244"/>
      <c r="BD22" s="236" t="s">
        <v>234</v>
      </c>
      <c r="BE22" s="237"/>
    </row>
    <row r="23" spans="1:57" s="56" customFormat="1" ht="66.75" customHeight="1" thickBot="1">
      <c r="A23" s="57"/>
      <c r="B23" s="58" t="s">
        <v>219</v>
      </c>
      <c r="C23" s="58"/>
      <c r="D23" s="58"/>
      <c r="E23" s="59"/>
      <c r="F23" s="60"/>
      <c r="G23" s="61"/>
      <c r="H23" s="62"/>
      <c r="I23" s="312"/>
      <c r="J23" s="313"/>
      <c r="K23" s="313"/>
      <c r="L23" s="313"/>
      <c r="M23" s="314"/>
      <c r="N23" s="323"/>
      <c r="O23" s="324"/>
      <c r="P23" s="324"/>
      <c r="Q23" s="324"/>
      <c r="R23" s="325"/>
      <c r="S23" s="321" t="s">
        <v>166</v>
      </c>
      <c r="T23" s="322"/>
      <c r="V23" s="115"/>
      <c r="W23" s="84" t="s">
        <v>220</v>
      </c>
      <c r="X23" s="84"/>
      <c r="Y23" s="84"/>
      <c r="Z23" s="85"/>
      <c r="AA23" s="86"/>
      <c r="AB23" s="111"/>
      <c r="AC23" s="112"/>
      <c r="AD23" s="274"/>
      <c r="AE23" s="275"/>
      <c r="AF23" s="275"/>
      <c r="AG23" s="275"/>
      <c r="AH23" s="276"/>
      <c r="AI23" s="283"/>
      <c r="AJ23" s="284"/>
      <c r="AK23" s="284"/>
      <c r="AL23" s="284"/>
      <c r="AM23" s="285"/>
      <c r="AN23" s="240" t="s">
        <v>166</v>
      </c>
      <c r="AO23" s="241"/>
      <c r="AP23" s="119"/>
      <c r="AQ23" s="115"/>
      <c r="AR23" s="126" t="s">
        <v>264</v>
      </c>
      <c r="AS23" s="126"/>
      <c r="AT23" s="126"/>
      <c r="AU23" s="126"/>
      <c r="AV23" s="127"/>
      <c r="AW23" s="112"/>
      <c r="AX23" s="251"/>
      <c r="AY23" s="252"/>
      <c r="AZ23" s="253"/>
      <c r="BA23" s="245"/>
      <c r="BB23" s="246"/>
      <c r="BC23" s="247"/>
      <c r="BD23" s="240" t="s">
        <v>236</v>
      </c>
      <c r="BE23" s="241"/>
    </row>
    <row r="24" spans="1:57" s="56" customFormat="1" ht="66.75" customHeight="1">
      <c r="K24" s="120"/>
      <c r="L24" s="120"/>
      <c r="M24" s="120"/>
      <c r="N24" s="121"/>
      <c r="O24" s="121"/>
      <c r="P24" s="121"/>
      <c r="Q24" s="121"/>
      <c r="R24" s="121"/>
      <c r="S24" s="122"/>
      <c r="T24" s="122"/>
      <c r="V24" s="94"/>
      <c r="W24" s="100" t="s">
        <v>221</v>
      </c>
      <c r="X24" s="100"/>
      <c r="Y24" s="100"/>
      <c r="Z24" s="101"/>
      <c r="AA24" s="102"/>
      <c r="AB24" s="103"/>
      <c r="AC24" s="104"/>
      <c r="AD24" s="274"/>
      <c r="AE24" s="275"/>
      <c r="AF24" s="275"/>
      <c r="AG24" s="275"/>
      <c r="AH24" s="276"/>
      <c r="AI24" s="286" t="s">
        <v>193</v>
      </c>
      <c r="AJ24" s="287"/>
      <c r="AK24" s="287"/>
      <c r="AL24" s="287"/>
      <c r="AM24" s="288"/>
      <c r="AN24" s="236" t="s">
        <v>162</v>
      </c>
      <c r="AO24" s="237"/>
      <c r="AP24" s="119"/>
      <c r="AQ24" s="130"/>
      <c r="AR24" s="50" t="s">
        <v>265</v>
      </c>
      <c r="AS24" s="50"/>
      <c r="AT24" s="50"/>
      <c r="AU24" s="50"/>
      <c r="AV24" s="51"/>
      <c r="AW24" s="53"/>
      <c r="AX24" s="233" t="s">
        <v>266</v>
      </c>
      <c r="AY24" s="234"/>
      <c r="AZ24" s="235"/>
      <c r="BA24" s="196" t="s">
        <v>267</v>
      </c>
      <c r="BB24" s="197"/>
      <c r="BC24" s="198"/>
      <c r="BD24" s="236" t="s">
        <v>234</v>
      </c>
      <c r="BE24" s="237"/>
    </row>
    <row r="25" spans="1:57" s="56" customFormat="1" ht="66.75" customHeight="1" thickBot="1">
      <c r="B25" s="120"/>
      <c r="C25" s="120"/>
      <c r="D25" s="120"/>
      <c r="E25" s="123"/>
      <c r="F25" s="123"/>
      <c r="G25" s="123"/>
      <c r="H25" s="123"/>
      <c r="I25" s="120"/>
      <c r="J25" s="120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V25" s="83"/>
      <c r="W25" s="89" t="s">
        <v>222</v>
      </c>
      <c r="X25" s="89"/>
      <c r="Y25" s="89"/>
      <c r="Z25" s="90"/>
      <c r="AA25" s="91"/>
      <c r="AB25" s="92"/>
      <c r="AC25" s="93"/>
      <c r="AD25" s="318"/>
      <c r="AE25" s="319"/>
      <c r="AF25" s="319"/>
      <c r="AG25" s="319"/>
      <c r="AH25" s="320"/>
      <c r="AI25" s="302"/>
      <c r="AJ25" s="303"/>
      <c r="AK25" s="303"/>
      <c r="AL25" s="303"/>
      <c r="AM25" s="304"/>
      <c r="AN25" s="240" t="s">
        <v>166</v>
      </c>
      <c r="AO25" s="241"/>
      <c r="AP25" s="119"/>
      <c r="AQ25" s="131"/>
      <c r="AR25" s="132" t="s">
        <v>268</v>
      </c>
      <c r="AS25" s="132"/>
      <c r="AT25" s="132"/>
      <c r="AU25" s="132"/>
      <c r="AV25" s="133"/>
      <c r="AW25" s="134"/>
      <c r="AX25" s="191"/>
      <c r="AY25" s="192"/>
      <c r="AZ25" s="193"/>
      <c r="BA25" s="199"/>
      <c r="BB25" s="200"/>
      <c r="BC25" s="201"/>
      <c r="BD25" s="238" t="s">
        <v>236</v>
      </c>
      <c r="BE25" s="239"/>
    </row>
    <row r="26" spans="1:57" s="56" customFormat="1" ht="66.75" customHeight="1"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V26" s="94"/>
      <c r="W26" s="100" t="s">
        <v>223</v>
      </c>
      <c r="X26" s="100"/>
      <c r="Y26" s="100"/>
      <c r="Z26" s="101"/>
      <c r="AA26" s="102"/>
      <c r="AB26" s="103"/>
      <c r="AC26" s="104"/>
      <c r="AD26" s="274" t="s">
        <v>46</v>
      </c>
      <c r="AE26" s="275"/>
      <c r="AF26" s="275"/>
      <c r="AG26" s="275"/>
      <c r="AH26" s="276"/>
      <c r="AI26" s="280" t="s">
        <v>224</v>
      </c>
      <c r="AJ26" s="281"/>
      <c r="AK26" s="281"/>
      <c r="AL26" s="281"/>
      <c r="AM26" s="282"/>
      <c r="AN26" s="236" t="s">
        <v>162</v>
      </c>
      <c r="AO26" s="237"/>
      <c r="AP26" s="119"/>
    </row>
    <row r="27" spans="1:57" s="56" customFormat="1" ht="66.75" customHeight="1"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V27" s="83"/>
      <c r="W27" s="89" t="s">
        <v>225</v>
      </c>
      <c r="X27" s="89"/>
      <c r="Y27" s="89"/>
      <c r="Z27" s="90"/>
      <c r="AA27" s="91"/>
      <c r="AB27" s="92"/>
      <c r="AC27" s="93"/>
      <c r="AD27" s="274"/>
      <c r="AE27" s="275"/>
      <c r="AF27" s="275"/>
      <c r="AG27" s="275"/>
      <c r="AH27" s="276"/>
      <c r="AI27" s="283"/>
      <c r="AJ27" s="284"/>
      <c r="AK27" s="284"/>
      <c r="AL27" s="284"/>
      <c r="AM27" s="285"/>
      <c r="AN27" s="240" t="s">
        <v>166</v>
      </c>
      <c r="AO27" s="241"/>
      <c r="AP27" s="119"/>
    </row>
    <row r="28" spans="1:57" s="56" customFormat="1" ht="66.75" customHeight="1"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V28" s="94"/>
      <c r="W28" s="100" t="s">
        <v>226</v>
      </c>
      <c r="X28" s="100"/>
      <c r="Y28" s="100"/>
      <c r="Z28" s="101"/>
      <c r="AA28" s="102"/>
      <c r="AB28" s="103"/>
      <c r="AC28" s="104"/>
      <c r="AD28" s="274"/>
      <c r="AE28" s="275"/>
      <c r="AF28" s="275"/>
      <c r="AG28" s="275"/>
      <c r="AH28" s="276"/>
      <c r="AI28" s="286" t="s">
        <v>189</v>
      </c>
      <c r="AJ28" s="287"/>
      <c r="AK28" s="287"/>
      <c r="AL28" s="287"/>
      <c r="AM28" s="288"/>
      <c r="AN28" s="236" t="s">
        <v>162</v>
      </c>
      <c r="AO28" s="237"/>
      <c r="AP28" s="119"/>
    </row>
    <row r="29" spans="1:57" s="56" customFormat="1" ht="66.75" customHeight="1" thickBot="1">
      <c r="B29" s="124"/>
      <c r="C29" s="124"/>
      <c r="D29" s="124"/>
      <c r="E29" s="124"/>
      <c r="F29" s="124"/>
      <c r="G29" s="124"/>
      <c r="H29" s="124"/>
      <c r="I29" s="124"/>
      <c r="J29" s="124"/>
      <c r="K29" s="121"/>
      <c r="L29" s="121"/>
      <c r="M29" s="121"/>
      <c r="N29" s="121"/>
      <c r="O29" s="121"/>
      <c r="P29" s="121"/>
      <c r="Q29" s="121"/>
      <c r="R29" s="121"/>
      <c r="S29" s="122"/>
      <c r="T29" s="122"/>
      <c r="V29" s="57"/>
      <c r="W29" s="58" t="s">
        <v>227</v>
      </c>
      <c r="X29" s="58"/>
      <c r="Y29" s="58"/>
      <c r="Z29" s="59"/>
      <c r="AA29" s="60"/>
      <c r="AB29" s="61"/>
      <c r="AC29" s="62"/>
      <c r="AD29" s="277"/>
      <c r="AE29" s="278"/>
      <c r="AF29" s="278"/>
      <c r="AG29" s="278"/>
      <c r="AH29" s="279"/>
      <c r="AI29" s="289"/>
      <c r="AJ29" s="290"/>
      <c r="AK29" s="290"/>
      <c r="AL29" s="290"/>
      <c r="AM29" s="291"/>
      <c r="AN29" s="238" t="s">
        <v>166</v>
      </c>
      <c r="AO29" s="239"/>
      <c r="AP29" s="119"/>
    </row>
    <row r="30" spans="1:57" s="56" customFormat="1" ht="66.75" customHeight="1"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2"/>
      <c r="T30" s="122"/>
      <c r="W30" s="120"/>
      <c r="X30" s="120"/>
      <c r="Y30" s="120"/>
      <c r="Z30" s="123"/>
      <c r="AA30" s="123"/>
      <c r="AB30" s="123"/>
      <c r="AC30" s="123"/>
      <c r="AD30" s="66"/>
      <c r="AE30" s="66"/>
      <c r="AF30" s="66"/>
      <c r="AG30" s="66"/>
      <c r="AH30" s="66"/>
      <c r="AI30" s="67"/>
      <c r="AJ30" s="67"/>
      <c r="AK30" s="67"/>
      <c r="AL30" s="67"/>
      <c r="AM30" s="67"/>
      <c r="AN30" s="70"/>
      <c r="AO30" s="70"/>
      <c r="AP30" s="119"/>
    </row>
    <row r="31" spans="1:57" ht="61.2" customHeight="1">
      <c r="B31" s="56"/>
    </row>
    <row r="32" spans="1:57" ht="61.2" customHeight="1">
      <c r="B32" s="56"/>
    </row>
    <row r="33" spans="2:2" ht="61.2" customHeight="1">
      <c r="B33" s="56"/>
    </row>
    <row r="34" spans="2:2" ht="61.2" customHeight="1">
      <c r="B34" s="56"/>
    </row>
    <row r="35" spans="2:2" ht="61.2" customHeight="1">
      <c r="B35" s="56"/>
    </row>
    <row r="36" spans="2:2" s="63" customFormat="1" ht="61.2" customHeight="1">
      <c r="B36" s="56"/>
    </row>
    <row r="37" spans="2:2" ht="61.2" customHeight="1">
      <c r="B37" s="56"/>
    </row>
    <row r="38" spans="2:2" ht="61.2" customHeight="1">
      <c r="B38" s="56"/>
    </row>
    <row r="39" spans="2:2" ht="61.2" customHeight="1"/>
    <row r="40" spans="2:2" ht="61.2" customHeight="1"/>
    <row r="41" spans="2:2" ht="61.2" customHeight="1"/>
    <row r="42" spans="2:2" ht="61.2" customHeight="1"/>
    <row r="43" spans="2:2" ht="61.2" customHeight="1"/>
    <row r="44" spans="2:2" ht="61.2" customHeight="1"/>
    <row r="45" spans="2:2" ht="61.2" customHeight="1"/>
    <row r="46" spans="2:2" ht="61.2" customHeight="1"/>
    <row r="47" spans="2:2" ht="61.2" customHeight="1"/>
    <row r="48" spans="2:2" ht="61.2" customHeight="1"/>
    <row r="49" ht="61.2" customHeight="1"/>
    <row r="50" ht="61.2" customHeight="1"/>
    <row r="53" ht="61.2" customHeight="1"/>
    <row r="56" ht="61.2" customHeight="1"/>
    <row r="59" ht="61.2" customHeight="1"/>
    <row r="62" ht="61.2" customHeight="1"/>
  </sheetData>
  <mergeCells count="145">
    <mergeCell ref="S2:T3"/>
    <mergeCell ref="S5:T5"/>
    <mergeCell ref="I2:M3"/>
    <mergeCell ref="V1:AO1"/>
    <mergeCell ref="V2:AC3"/>
    <mergeCell ref="AD2:AH3"/>
    <mergeCell ref="AI2:AM3"/>
    <mergeCell ref="A1:T1"/>
    <mergeCell ref="A2:H3"/>
    <mergeCell ref="N2:R3"/>
    <mergeCell ref="N6:R7"/>
    <mergeCell ref="AI6:AM7"/>
    <mergeCell ref="AN6:AO6"/>
    <mergeCell ref="AI4:AM5"/>
    <mergeCell ref="AN4:AO4"/>
    <mergeCell ref="AN5:AO5"/>
    <mergeCell ref="I4:M7"/>
    <mergeCell ref="N4:R5"/>
    <mergeCell ref="AD4:AH9"/>
    <mergeCell ref="S9:T9"/>
    <mergeCell ref="S6:T6"/>
    <mergeCell ref="S7:T7"/>
    <mergeCell ref="S4:T4"/>
    <mergeCell ref="I8:M11"/>
    <mergeCell ref="N8:R9"/>
    <mergeCell ref="AI8:AM9"/>
    <mergeCell ref="N10:R11"/>
    <mergeCell ref="AD10:AH15"/>
    <mergeCell ref="AN7:AO7"/>
    <mergeCell ref="S14:T14"/>
    <mergeCell ref="S15:T15"/>
    <mergeCell ref="S12:T12"/>
    <mergeCell ref="S13:T13"/>
    <mergeCell ref="S10:T10"/>
    <mergeCell ref="S8:T8"/>
    <mergeCell ref="I18:M23"/>
    <mergeCell ref="N18:R19"/>
    <mergeCell ref="AI18:AM19"/>
    <mergeCell ref="N20:R21"/>
    <mergeCell ref="AD20:AH25"/>
    <mergeCell ref="AI24:AM25"/>
    <mergeCell ref="S22:T22"/>
    <mergeCell ref="S23:T23"/>
    <mergeCell ref="S21:T21"/>
    <mergeCell ref="S20:T20"/>
    <mergeCell ref="N22:R23"/>
    <mergeCell ref="AI22:AM23"/>
    <mergeCell ref="N16:R17"/>
    <mergeCell ref="AD16:AH19"/>
    <mergeCell ref="AI16:AM17"/>
    <mergeCell ref="I12:M17"/>
    <mergeCell ref="N12:R13"/>
    <mergeCell ref="AI12:AM13"/>
    <mergeCell ref="N14:R15"/>
    <mergeCell ref="AI14:AM15"/>
    <mergeCell ref="S18:T18"/>
    <mergeCell ref="S19:T19"/>
    <mergeCell ref="S11:T11"/>
    <mergeCell ref="AI10:AM11"/>
    <mergeCell ref="AN22:AO22"/>
    <mergeCell ref="AN23:AO23"/>
    <mergeCell ref="AI20:AM21"/>
    <mergeCell ref="AN20:AO20"/>
    <mergeCell ref="AN21:AO21"/>
    <mergeCell ref="AN19:AO19"/>
    <mergeCell ref="S16:T16"/>
    <mergeCell ref="S17:T17"/>
    <mergeCell ref="AN17:AO17"/>
    <mergeCell ref="AN18:AO18"/>
    <mergeCell ref="AN16:AO16"/>
    <mergeCell ref="AQ1:BE1"/>
    <mergeCell ref="AQ2:AW3"/>
    <mergeCell ref="AX2:AZ3"/>
    <mergeCell ref="BA2:BC3"/>
    <mergeCell ref="BD2:BE3"/>
    <mergeCell ref="AN14:AO14"/>
    <mergeCell ref="AN15:AO15"/>
    <mergeCell ref="AN13:AO13"/>
    <mergeCell ref="AN10:AO10"/>
    <mergeCell ref="AN11:AO11"/>
    <mergeCell ref="AN8:AO8"/>
    <mergeCell ref="AN9:AO9"/>
    <mergeCell ref="AN2:AO3"/>
    <mergeCell ref="BD9:BE9"/>
    <mergeCell ref="BA10:BC11"/>
    <mergeCell ref="BD10:BE10"/>
    <mergeCell ref="BD11:BE11"/>
    <mergeCell ref="BD7:BE7"/>
    <mergeCell ref="AN12:AO12"/>
    <mergeCell ref="AX8:AZ11"/>
    <mergeCell ref="BA8:BC9"/>
    <mergeCell ref="BD8:BE8"/>
    <mergeCell ref="BA4:BC5"/>
    <mergeCell ref="BD4:BE4"/>
    <mergeCell ref="AN28:AO28"/>
    <mergeCell ref="AN29:AO29"/>
    <mergeCell ref="AD26:AH29"/>
    <mergeCell ref="AI26:AM27"/>
    <mergeCell ref="AN26:AO26"/>
    <mergeCell ref="AN27:AO27"/>
    <mergeCell ref="AI28:AM29"/>
    <mergeCell ref="AN24:AO24"/>
    <mergeCell ref="AN25:AO25"/>
    <mergeCell ref="BD5:BE5"/>
    <mergeCell ref="BA6:BC7"/>
    <mergeCell ref="BD6:BE6"/>
    <mergeCell ref="AX4:AZ7"/>
    <mergeCell ref="BA16:BC17"/>
    <mergeCell ref="BD16:BE16"/>
    <mergeCell ref="BD17:BE17"/>
    <mergeCell ref="BA18:BC19"/>
    <mergeCell ref="BD18:BE18"/>
    <mergeCell ref="BA14:BC15"/>
    <mergeCell ref="BD14:BE14"/>
    <mergeCell ref="BD15:BE15"/>
    <mergeCell ref="AX12:AZ15"/>
    <mergeCell ref="BA12:BC13"/>
    <mergeCell ref="BD12:BE12"/>
    <mergeCell ref="BD13:BE13"/>
    <mergeCell ref="AX16:AZ19"/>
    <mergeCell ref="AX24:AZ25"/>
    <mergeCell ref="BA24:BC25"/>
    <mergeCell ref="BD24:BE24"/>
    <mergeCell ref="BD25:BE25"/>
    <mergeCell ref="BD21:BE21"/>
    <mergeCell ref="BA22:BC23"/>
    <mergeCell ref="BD22:BE22"/>
    <mergeCell ref="BD23:BE23"/>
    <mergeCell ref="BD19:BE19"/>
    <mergeCell ref="AX20:AZ23"/>
    <mergeCell ref="BA20:BC21"/>
    <mergeCell ref="BD20:BE20"/>
    <mergeCell ref="BN6:BP7"/>
    <mergeCell ref="BN4:BP5"/>
    <mergeCell ref="BQ6:BS7"/>
    <mergeCell ref="BG1:BU1"/>
    <mergeCell ref="BG2:BM3"/>
    <mergeCell ref="BN2:BP3"/>
    <mergeCell ref="BQ2:BS3"/>
    <mergeCell ref="BT2:BU3"/>
    <mergeCell ref="BT4:BU4"/>
    <mergeCell ref="BT5:BU5"/>
    <mergeCell ref="BT6:BU6"/>
    <mergeCell ref="BT7:BU7"/>
    <mergeCell ref="BQ4:BS5"/>
  </mergeCells>
  <phoneticPr fontId="159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180"/>
  <sheetViews>
    <sheetView showGridLines="0" showZeros="0" zoomScale="70" zoomScaleNormal="70"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E47" sqref="E47"/>
    </sheetView>
  </sheetViews>
  <sheetFormatPr defaultColWidth="9.33203125" defaultRowHeight="13.8"/>
  <cols>
    <col min="1" max="1" width="7" style="43" customWidth="1"/>
    <col min="2" max="2" width="18.5546875" style="157" customWidth="1"/>
    <col min="3" max="3" width="50.44140625" style="157" customWidth="1"/>
    <col min="4" max="4" width="19.77734375" style="157" customWidth="1"/>
    <col min="5" max="5" width="62" customWidth="1"/>
    <col min="6" max="22" width="5.33203125" customWidth="1"/>
    <col min="23" max="23" width="18.6640625" style="159" customWidth="1"/>
    <col min="24" max="24" width="19.21875" style="160" customWidth="1"/>
    <col min="25" max="16384" width="9.33203125" style="7"/>
  </cols>
  <sheetData>
    <row r="1" spans="1:24" ht="19.8" customHeight="1">
      <c r="C1" s="158" t="s">
        <v>281</v>
      </c>
      <c r="D1" s="158"/>
    </row>
    <row r="2" spans="1:24" s="2" customFormat="1" ht="81" customHeight="1" thickBot="1">
      <c r="A2" s="37"/>
      <c r="B2" s="155" t="s">
        <v>283</v>
      </c>
      <c r="C2" s="165" t="s">
        <v>0</v>
      </c>
      <c r="D2" s="166" t="s">
        <v>284</v>
      </c>
      <c r="E2" s="167" t="s">
        <v>297</v>
      </c>
      <c r="F2" s="168" t="s">
        <v>38</v>
      </c>
      <c r="G2" s="168" t="s">
        <v>39</v>
      </c>
      <c r="H2" s="168" t="s">
        <v>40</v>
      </c>
      <c r="I2" s="168" t="s">
        <v>41</v>
      </c>
      <c r="J2" s="168" t="s">
        <v>42</v>
      </c>
      <c r="K2" s="168" t="s">
        <v>43</v>
      </c>
      <c r="L2" s="168" t="s">
        <v>44</v>
      </c>
      <c r="M2" s="168" t="s">
        <v>45</v>
      </c>
      <c r="N2" s="168" t="s">
        <v>46</v>
      </c>
      <c r="O2" s="168" t="s">
        <v>47</v>
      </c>
      <c r="P2" s="168" t="s">
        <v>48</v>
      </c>
      <c r="Q2" s="168" t="s">
        <v>49</v>
      </c>
      <c r="R2" s="168" t="s">
        <v>50</v>
      </c>
      <c r="S2" s="168" t="s">
        <v>51</v>
      </c>
      <c r="T2" s="168" t="s">
        <v>52</v>
      </c>
      <c r="U2" s="168" t="s">
        <v>53</v>
      </c>
      <c r="V2" s="168" t="s">
        <v>54</v>
      </c>
      <c r="W2" s="169" t="s">
        <v>282</v>
      </c>
      <c r="X2" s="44"/>
    </row>
    <row r="3" spans="1:24" ht="60" customHeight="1">
      <c r="A3" s="43" t="s">
        <v>55</v>
      </c>
      <c r="C3" s="163"/>
      <c r="D3" s="163"/>
      <c r="E3" s="164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1"/>
      <c r="X3" s="44" t="s">
        <v>316</v>
      </c>
    </row>
    <row r="4" spans="1:24" ht="14.25" customHeight="1">
      <c r="A4" s="38"/>
      <c r="B4" s="176" t="s">
        <v>56</v>
      </c>
      <c r="C4" s="174" t="s">
        <v>57</v>
      </c>
      <c r="D4" s="156" t="s">
        <v>287</v>
      </c>
      <c r="E4" s="162" t="s">
        <v>276</v>
      </c>
      <c r="F4" s="38" t="s">
        <v>55</v>
      </c>
      <c r="G4" s="38" t="s">
        <v>55</v>
      </c>
      <c r="H4" s="38" t="s">
        <v>55</v>
      </c>
      <c r="I4" s="38" t="s">
        <v>55</v>
      </c>
      <c r="J4" s="38" t="s">
        <v>55</v>
      </c>
      <c r="K4" s="38" t="s">
        <v>55</v>
      </c>
      <c r="L4" s="38" t="s">
        <v>55</v>
      </c>
      <c r="M4" s="38" t="s">
        <v>55</v>
      </c>
      <c r="N4" s="38" t="s">
        <v>55</v>
      </c>
      <c r="O4" s="38" t="s">
        <v>55</v>
      </c>
      <c r="P4" s="38" t="s">
        <v>55</v>
      </c>
      <c r="Q4" s="38" t="s">
        <v>55</v>
      </c>
      <c r="R4" s="38" t="s">
        <v>55</v>
      </c>
      <c r="S4" s="38" t="s">
        <v>55</v>
      </c>
      <c r="T4" s="38" t="s">
        <v>55</v>
      </c>
      <c r="U4" s="38" t="s">
        <v>55</v>
      </c>
      <c r="V4" s="39"/>
      <c r="W4" s="172">
        <v>1500</v>
      </c>
      <c r="X4" s="177"/>
    </row>
    <row r="5" spans="1:24" ht="14.25" customHeight="1">
      <c r="A5" s="38"/>
      <c r="B5" s="176" t="s">
        <v>58</v>
      </c>
      <c r="C5" s="174" t="s">
        <v>59</v>
      </c>
      <c r="D5" s="156" t="s">
        <v>286</v>
      </c>
      <c r="E5" s="162" t="s">
        <v>277</v>
      </c>
      <c r="F5" s="39"/>
      <c r="G5" s="39"/>
      <c r="H5" s="39"/>
      <c r="I5" s="39"/>
      <c r="J5" s="39"/>
      <c r="K5" s="39"/>
      <c r="L5" s="39"/>
      <c r="M5" s="39"/>
      <c r="N5" s="39"/>
      <c r="O5" s="38" t="s">
        <v>55</v>
      </c>
      <c r="P5" s="38" t="s">
        <v>55</v>
      </c>
      <c r="Q5" s="38" t="s">
        <v>55</v>
      </c>
      <c r="R5" s="38" t="s">
        <v>55</v>
      </c>
      <c r="S5" s="38" t="s">
        <v>55</v>
      </c>
      <c r="T5" s="38" t="s">
        <v>55</v>
      </c>
      <c r="U5" s="38"/>
      <c r="V5" s="39"/>
      <c r="W5" s="172">
        <v>7500</v>
      </c>
      <c r="X5" s="177"/>
    </row>
    <row r="6" spans="1:24" ht="14.25" customHeight="1">
      <c r="A6" s="38"/>
      <c r="B6" s="176" t="s">
        <v>60</v>
      </c>
      <c r="C6" s="174" t="s">
        <v>61</v>
      </c>
      <c r="D6" s="156" t="s">
        <v>286</v>
      </c>
      <c r="E6" s="162" t="s">
        <v>277</v>
      </c>
      <c r="F6" s="39"/>
      <c r="G6" s="39"/>
      <c r="H6" s="38" t="s">
        <v>55</v>
      </c>
      <c r="I6" s="38" t="s">
        <v>55</v>
      </c>
      <c r="J6" s="38" t="s">
        <v>55</v>
      </c>
      <c r="K6" s="38" t="s">
        <v>55</v>
      </c>
      <c r="L6" s="38" t="s">
        <v>55</v>
      </c>
      <c r="M6" s="38" t="s">
        <v>55</v>
      </c>
      <c r="N6" s="38" t="s">
        <v>55</v>
      </c>
      <c r="O6" s="39"/>
      <c r="P6" s="39"/>
      <c r="Q6" s="39"/>
      <c r="R6" s="39"/>
      <c r="S6" s="39"/>
      <c r="T6" s="39"/>
      <c r="U6" s="39"/>
      <c r="V6" s="39"/>
      <c r="W6" s="172">
        <v>8500</v>
      </c>
      <c r="X6" s="177"/>
    </row>
    <row r="7" spans="1:24" ht="14.25" customHeight="1">
      <c r="A7" s="38"/>
      <c r="B7" s="176" t="s">
        <v>62</v>
      </c>
      <c r="C7" s="174" t="s">
        <v>63</v>
      </c>
      <c r="D7" s="156" t="s">
        <v>286</v>
      </c>
      <c r="E7" s="162" t="s">
        <v>277</v>
      </c>
      <c r="F7" s="38" t="s">
        <v>55</v>
      </c>
      <c r="G7" s="38" t="s">
        <v>55</v>
      </c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172">
        <v>15000</v>
      </c>
      <c r="X7" s="177"/>
    </row>
    <row r="8" spans="1:24" ht="14.25" customHeight="1">
      <c r="A8" s="38"/>
      <c r="B8" s="176" t="s">
        <v>64</v>
      </c>
      <c r="C8" s="174" t="s">
        <v>65</v>
      </c>
      <c r="D8" s="156" t="s">
        <v>286</v>
      </c>
      <c r="E8" s="162" t="s">
        <v>289</v>
      </c>
      <c r="F8" s="39"/>
      <c r="G8" s="39"/>
      <c r="H8" s="39"/>
      <c r="I8" s="39"/>
      <c r="J8" s="39"/>
      <c r="K8" s="39"/>
      <c r="L8" s="39"/>
      <c r="M8" s="39"/>
      <c r="N8" s="39"/>
      <c r="O8" s="38" t="s">
        <v>55</v>
      </c>
      <c r="P8" s="38" t="s">
        <v>55</v>
      </c>
      <c r="Q8" s="38" t="s">
        <v>55</v>
      </c>
      <c r="R8" s="38" t="s">
        <v>55</v>
      </c>
      <c r="S8" s="38" t="s">
        <v>55</v>
      </c>
      <c r="T8" s="38" t="s">
        <v>55</v>
      </c>
      <c r="U8" s="38"/>
      <c r="V8" s="39"/>
      <c r="W8" s="172">
        <v>8000</v>
      </c>
      <c r="X8" s="177"/>
    </row>
    <row r="9" spans="1:24" ht="14.25" customHeight="1">
      <c r="A9" s="38"/>
      <c r="B9" s="176" t="s">
        <v>66</v>
      </c>
      <c r="C9" s="174" t="s">
        <v>67</v>
      </c>
      <c r="D9" s="156" t="s">
        <v>286</v>
      </c>
      <c r="E9" s="162" t="s">
        <v>289</v>
      </c>
      <c r="F9" s="39"/>
      <c r="G9" s="39"/>
      <c r="H9" s="38" t="s">
        <v>55</v>
      </c>
      <c r="I9" s="38" t="s">
        <v>55</v>
      </c>
      <c r="J9" s="38" t="s">
        <v>55</v>
      </c>
      <c r="K9" s="38" t="s">
        <v>55</v>
      </c>
      <c r="L9" s="38" t="s">
        <v>55</v>
      </c>
      <c r="M9" s="38" t="s">
        <v>55</v>
      </c>
      <c r="N9" s="38" t="s">
        <v>55</v>
      </c>
      <c r="O9" s="39"/>
      <c r="P9" s="39"/>
      <c r="Q9" s="39"/>
      <c r="R9" s="39"/>
      <c r="S9" s="39"/>
      <c r="T9" s="39"/>
      <c r="U9" s="39"/>
      <c r="V9" s="39"/>
      <c r="W9" s="172">
        <v>5000</v>
      </c>
      <c r="X9" s="177"/>
    </row>
    <row r="10" spans="1:24" ht="14.25" customHeight="1">
      <c r="A10" s="38"/>
      <c r="B10" s="176" t="s">
        <v>68</v>
      </c>
      <c r="C10" s="174" t="s">
        <v>69</v>
      </c>
      <c r="D10" s="156" t="s">
        <v>286</v>
      </c>
      <c r="E10" s="162" t="s">
        <v>289</v>
      </c>
      <c r="F10" s="39"/>
      <c r="G10" s="39"/>
      <c r="H10" s="38" t="s">
        <v>55</v>
      </c>
      <c r="I10" s="38" t="s">
        <v>55</v>
      </c>
      <c r="J10" s="38" t="s">
        <v>55</v>
      </c>
      <c r="K10" s="38" t="s">
        <v>55</v>
      </c>
      <c r="L10" s="38" t="s">
        <v>55</v>
      </c>
      <c r="M10" s="38" t="s">
        <v>55</v>
      </c>
      <c r="N10" s="38" t="s">
        <v>55</v>
      </c>
      <c r="O10" s="39"/>
      <c r="P10" s="39"/>
      <c r="Q10" s="39"/>
      <c r="R10" s="39"/>
      <c r="S10" s="39"/>
      <c r="T10" s="39"/>
      <c r="U10" s="39"/>
      <c r="V10" s="39"/>
      <c r="W10" s="172">
        <v>5000</v>
      </c>
      <c r="X10" s="177"/>
    </row>
    <row r="11" spans="1:24" ht="14.25" customHeight="1">
      <c r="A11" s="38"/>
      <c r="B11" s="176" t="s">
        <v>70</v>
      </c>
      <c r="C11" s="174" t="s">
        <v>71</v>
      </c>
      <c r="D11" s="156" t="s">
        <v>286</v>
      </c>
      <c r="E11" s="162" t="s">
        <v>289</v>
      </c>
      <c r="F11" s="38" t="s">
        <v>55</v>
      </c>
      <c r="G11" s="38" t="s">
        <v>55</v>
      </c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172">
        <v>8000</v>
      </c>
      <c r="X11" s="177"/>
    </row>
    <row r="12" spans="1:24" ht="14.25" customHeight="1">
      <c r="A12" s="38"/>
      <c r="B12" s="176" t="s">
        <v>72</v>
      </c>
      <c r="C12" s="174" t="s">
        <v>73</v>
      </c>
      <c r="D12" s="156" t="s">
        <v>286</v>
      </c>
      <c r="E12" s="162" t="s">
        <v>289</v>
      </c>
      <c r="F12" s="38" t="s">
        <v>55</v>
      </c>
      <c r="G12" s="38" t="s">
        <v>55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172">
        <v>8000</v>
      </c>
      <c r="X12" s="177"/>
    </row>
    <row r="13" spans="1:24" ht="14.25" customHeight="1">
      <c r="A13" s="38"/>
      <c r="B13" s="176" t="s">
        <v>74</v>
      </c>
      <c r="C13" s="174" t="s">
        <v>75</v>
      </c>
      <c r="D13" s="156" t="s">
        <v>287</v>
      </c>
      <c r="E13" s="162" t="s">
        <v>278</v>
      </c>
      <c r="F13" s="38" t="s">
        <v>55</v>
      </c>
      <c r="G13" s="39"/>
      <c r="H13" s="38" t="s">
        <v>55</v>
      </c>
      <c r="I13" s="39"/>
      <c r="J13" s="38" t="s">
        <v>55</v>
      </c>
      <c r="K13" s="39"/>
      <c r="L13" s="38" t="s">
        <v>55</v>
      </c>
      <c r="M13" s="39"/>
      <c r="N13" s="39"/>
      <c r="O13" s="38" t="s">
        <v>55</v>
      </c>
      <c r="P13" s="39"/>
      <c r="Q13" s="38" t="s">
        <v>55</v>
      </c>
      <c r="R13" s="39"/>
      <c r="S13" s="39"/>
      <c r="T13" s="39"/>
      <c r="U13" s="39"/>
      <c r="V13" s="39"/>
      <c r="W13" s="172">
        <v>1500</v>
      </c>
      <c r="X13" s="177"/>
    </row>
    <row r="14" spans="1:24" ht="14.25" customHeight="1">
      <c r="A14" s="38"/>
      <c r="B14" s="176" t="s">
        <v>130</v>
      </c>
      <c r="C14" s="174" t="s">
        <v>76</v>
      </c>
      <c r="D14" s="156" t="s">
        <v>287</v>
      </c>
      <c r="E14" s="162" t="s">
        <v>279</v>
      </c>
      <c r="F14" s="39"/>
      <c r="G14" s="38" t="s">
        <v>55</v>
      </c>
      <c r="H14" s="39"/>
      <c r="I14" s="38" t="s">
        <v>55</v>
      </c>
      <c r="J14" s="39"/>
      <c r="K14" s="38" t="s">
        <v>55</v>
      </c>
      <c r="L14" s="39"/>
      <c r="M14" s="38" t="s">
        <v>55</v>
      </c>
      <c r="N14" s="38" t="s">
        <v>55</v>
      </c>
      <c r="O14" s="39"/>
      <c r="P14" s="38" t="s">
        <v>55</v>
      </c>
      <c r="Q14" s="39"/>
      <c r="R14" s="38" t="s">
        <v>55</v>
      </c>
      <c r="S14" s="38" t="s">
        <v>55</v>
      </c>
      <c r="T14" s="38" t="s">
        <v>55</v>
      </c>
      <c r="U14" s="38" t="s">
        <v>55</v>
      </c>
      <c r="V14" s="39"/>
      <c r="W14" s="172">
        <v>1500</v>
      </c>
      <c r="X14" s="177"/>
    </row>
    <row r="15" spans="1:24" ht="13.95" customHeight="1">
      <c r="A15" s="38"/>
      <c r="B15" s="176" t="s">
        <v>77</v>
      </c>
      <c r="C15" s="174" t="s">
        <v>78</v>
      </c>
      <c r="D15" s="156" t="s">
        <v>286</v>
      </c>
      <c r="E15" s="162" t="s">
        <v>290</v>
      </c>
      <c r="F15" s="38" t="s">
        <v>55</v>
      </c>
      <c r="G15" s="39"/>
      <c r="H15" s="38" t="s">
        <v>55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172">
        <v>4000</v>
      </c>
      <c r="X15" s="177"/>
    </row>
    <row r="16" spans="1:24" ht="13.2">
      <c r="A16" s="38"/>
      <c r="B16" s="176" t="s">
        <v>79</v>
      </c>
      <c r="C16" s="174" t="s">
        <v>80</v>
      </c>
      <c r="D16" s="156" t="s">
        <v>286</v>
      </c>
      <c r="E16" s="162" t="s">
        <v>290</v>
      </c>
      <c r="F16" s="38" t="s">
        <v>55</v>
      </c>
      <c r="G16" s="39"/>
      <c r="H16" s="38" t="s">
        <v>55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172">
        <v>4000</v>
      </c>
      <c r="X16" s="177"/>
    </row>
    <row r="17" spans="1:24" ht="14.25" customHeight="1">
      <c r="A17" s="38"/>
      <c r="B17" s="176" t="s">
        <v>81</v>
      </c>
      <c r="C17" s="174" t="s">
        <v>82</v>
      </c>
      <c r="D17" s="156" t="s">
        <v>286</v>
      </c>
      <c r="E17" s="162" t="s">
        <v>290</v>
      </c>
      <c r="F17" s="39"/>
      <c r="G17" s="39"/>
      <c r="H17" s="39"/>
      <c r="I17" s="39"/>
      <c r="J17" s="38" t="s">
        <v>55</v>
      </c>
      <c r="K17" s="39"/>
      <c r="L17" s="38" t="s">
        <v>55</v>
      </c>
      <c r="M17" s="39"/>
      <c r="N17" s="39"/>
      <c r="O17" s="39"/>
      <c r="P17" s="39"/>
      <c r="Q17" s="38" t="s">
        <v>55</v>
      </c>
      <c r="R17" s="39"/>
      <c r="S17" s="39"/>
      <c r="T17" s="39"/>
      <c r="U17" s="39"/>
      <c r="V17" s="39"/>
      <c r="W17" s="172">
        <v>3500</v>
      </c>
      <c r="X17" s="177"/>
    </row>
    <row r="18" spans="1:24" ht="13.2">
      <c r="A18" s="38"/>
      <c r="B18" s="176" t="s">
        <v>83</v>
      </c>
      <c r="C18" s="174" t="s">
        <v>84</v>
      </c>
      <c r="D18" s="156" t="s">
        <v>286</v>
      </c>
      <c r="E18" s="162" t="s">
        <v>290</v>
      </c>
      <c r="F18" s="39"/>
      <c r="G18" s="39"/>
      <c r="H18" s="39"/>
      <c r="I18" s="39"/>
      <c r="J18" s="38" t="s">
        <v>55</v>
      </c>
      <c r="K18" s="39"/>
      <c r="L18" s="38" t="s">
        <v>55</v>
      </c>
      <c r="M18" s="39"/>
      <c r="N18" s="39"/>
      <c r="O18" s="39"/>
      <c r="P18" s="39"/>
      <c r="Q18" s="38" t="s">
        <v>55</v>
      </c>
      <c r="R18" s="39"/>
      <c r="S18" s="39"/>
      <c r="T18" s="39"/>
      <c r="U18" s="39"/>
      <c r="V18" s="39"/>
      <c r="W18" s="172">
        <v>3500</v>
      </c>
      <c r="X18" s="177"/>
    </row>
    <row r="19" spans="1:24" ht="14.25" customHeight="1">
      <c r="A19" s="38"/>
      <c r="B19" s="176" t="s">
        <v>85</v>
      </c>
      <c r="C19" s="174" t="s">
        <v>86</v>
      </c>
      <c r="D19" s="156" t="s">
        <v>286</v>
      </c>
      <c r="E19" s="162" t="s">
        <v>290</v>
      </c>
      <c r="F19" s="39"/>
      <c r="G19" s="39"/>
      <c r="H19" s="39"/>
      <c r="I19" s="39"/>
      <c r="J19" s="39"/>
      <c r="K19" s="39"/>
      <c r="L19" s="39"/>
      <c r="M19" s="39"/>
      <c r="N19" s="39"/>
      <c r="O19" s="38" t="s">
        <v>55</v>
      </c>
      <c r="P19" s="39"/>
      <c r="Q19" s="39"/>
      <c r="R19" s="39"/>
      <c r="S19" s="39"/>
      <c r="T19" s="39"/>
      <c r="U19" s="39"/>
      <c r="V19" s="39"/>
      <c r="W19" s="172">
        <v>4000</v>
      </c>
      <c r="X19" s="177"/>
    </row>
    <row r="20" spans="1:24" ht="13.95" customHeight="1">
      <c r="A20" s="38"/>
      <c r="B20" s="176" t="s">
        <v>87</v>
      </c>
      <c r="C20" s="174" t="s">
        <v>88</v>
      </c>
      <c r="D20" s="156" t="s">
        <v>286</v>
      </c>
      <c r="E20" s="162" t="s">
        <v>291</v>
      </c>
      <c r="F20" s="38"/>
      <c r="G20" s="38" t="s">
        <v>55</v>
      </c>
      <c r="H20" s="38"/>
      <c r="I20" s="38" t="s">
        <v>55</v>
      </c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172">
        <v>4000</v>
      </c>
      <c r="X20" s="177"/>
    </row>
    <row r="21" spans="1:24" ht="13.2">
      <c r="A21" s="38"/>
      <c r="B21" s="176" t="s">
        <v>89</v>
      </c>
      <c r="C21" s="174" t="s">
        <v>90</v>
      </c>
      <c r="D21" s="156" t="s">
        <v>286</v>
      </c>
      <c r="E21" s="162" t="s">
        <v>291</v>
      </c>
      <c r="F21" s="38"/>
      <c r="G21" s="38" t="s">
        <v>55</v>
      </c>
      <c r="H21" s="38"/>
      <c r="I21" s="38" t="s">
        <v>55</v>
      </c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172">
        <v>4000</v>
      </c>
      <c r="X21" s="177"/>
    </row>
    <row r="22" spans="1:24" ht="14.25" customHeight="1">
      <c r="A22" s="38"/>
      <c r="B22" s="176" t="s">
        <v>91</v>
      </c>
      <c r="C22" s="174" t="s">
        <v>92</v>
      </c>
      <c r="D22" s="156" t="s">
        <v>286</v>
      </c>
      <c r="E22" s="162" t="s">
        <v>291</v>
      </c>
      <c r="F22" s="39"/>
      <c r="G22" s="39"/>
      <c r="H22" s="39"/>
      <c r="I22" s="39"/>
      <c r="J22" s="38"/>
      <c r="K22" s="38" t="s">
        <v>55</v>
      </c>
      <c r="L22" s="38"/>
      <c r="M22" s="38" t="s">
        <v>55</v>
      </c>
      <c r="N22" s="38" t="s">
        <v>55</v>
      </c>
      <c r="O22" s="39"/>
      <c r="P22" s="39"/>
      <c r="Q22" s="38"/>
      <c r="R22" s="38" t="s">
        <v>55</v>
      </c>
      <c r="S22" s="38" t="s">
        <v>55</v>
      </c>
      <c r="T22" s="38" t="s">
        <v>55</v>
      </c>
      <c r="U22" s="39"/>
      <c r="V22" s="39"/>
      <c r="W22" s="172">
        <v>3500</v>
      </c>
      <c r="X22" s="177"/>
    </row>
    <row r="23" spans="1:24" ht="13.2">
      <c r="A23" s="38"/>
      <c r="B23" s="176" t="s">
        <v>93</v>
      </c>
      <c r="C23" s="174" t="s">
        <v>94</v>
      </c>
      <c r="D23" s="156" t="s">
        <v>286</v>
      </c>
      <c r="E23" s="162" t="s">
        <v>291</v>
      </c>
      <c r="F23" s="39"/>
      <c r="G23" s="39"/>
      <c r="H23" s="39"/>
      <c r="I23" s="39"/>
      <c r="J23" s="38"/>
      <c r="K23" s="38" t="s">
        <v>55</v>
      </c>
      <c r="L23" s="38"/>
      <c r="M23" s="38" t="s">
        <v>55</v>
      </c>
      <c r="N23" s="38" t="s">
        <v>55</v>
      </c>
      <c r="O23" s="39"/>
      <c r="P23" s="39"/>
      <c r="Q23" s="38"/>
      <c r="R23" s="38" t="s">
        <v>55</v>
      </c>
      <c r="S23" s="38" t="s">
        <v>55</v>
      </c>
      <c r="T23" s="38" t="s">
        <v>55</v>
      </c>
      <c r="U23" s="39"/>
      <c r="V23" s="39"/>
      <c r="W23" s="172">
        <v>3500</v>
      </c>
      <c r="X23" s="177"/>
    </row>
    <row r="24" spans="1:24" s="161" customFormat="1" ht="14.25" customHeight="1">
      <c r="A24" s="38"/>
      <c r="B24" s="176" t="s">
        <v>95</v>
      </c>
      <c r="C24" s="174" t="s">
        <v>131</v>
      </c>
      <c r="D24" s="156" t="s">
        <v>286</v>
      </c>
      <c r="E24" s="162" t="s">
        <v>291</v>
      </c>
      <c r="F24" s="40"/>
      <c r="G24" s="40"/>
      <c r="H24" s="40"/>
      <c r="I24" s="40"/>
      <c r="J24" s="40"/>
      <c r="K24" s="40"/>
      <c r="L24" s="40"/>
      <c r="M24" s="40"/>
      <c r="N24" s="40"/>
      <c r="O24" s="41"/>
      <c r="P24" s="41" t="s">
        <v>55</v>
      </c>
      <c r="Q24" s="40"/>
      <c r="R24" s="40"/>
      <c r="S24" s="40"/>
      <c r="T24" s="40"/>
      <c r="U24" s="40"/>
      <c r="V24" s="40"/>
      <c r="W24" s="173">
        <v>4000</v>
      </c>
      <c r="X24" s="177"/>
    </row>
    <row r="25" spans="1:24" ht="14.25" customHeight="1">
      <c r="A25" s="38"/>
      <c r="B25" s="176" t="s">
        <v>96</v>
      </c>
      <c r="C25" s="174" t="s">
        <v>132</v>
      </c>
      <c r="D25" s="156" t="s">
        <v>288</v>
      </c>
      <c r="E25" s="162" t="s">
        <v>280</v>
      </c>
      <c r="F25" s="38" t="s">
        <v>55</v>
      </c>
      <c r="G25" s="38" t="s">
        <v>55</v>
      </c>
      <c r="H25" s="38" t="s">
        <v>55</v>
      </c>
      <c r="I25" s="38" t="s">
        <v>55</v>
      </c>
      <c r="J25" s="38" t="s">
        <v>55</v>
      </c>
      <c r="K25" s="38" t="s">
        <v>55</v>
      </c>
      <c r="L25" s="38" t="s">
        <v>55</v>
      </c>
      <c r="M25" s="38" t="s">
        <v>55</v>
      </c>
      <c r="N25" s="38" t="s">
        <v>55</v>
      </c>
      <c r="O25" s="38" t="s">
        <v>55</v>
      </c>
      <c r="P25" s="38" t="s">
        <v>55</v>
      </c>
      <c r="Q25" s="38" t="s">
        <v>55</v>
      </c>
      <c r="R25" s="38" t="s">
        <v>55</v>
      </c>
      <c r="S25" s="38" t="s">
        <v>55</v>
      </c>
      <c r="T25" s="38" t="s">
        <v>55</v>
      </c>
      <c r="U25" s="38" t="s">
        <v>55</v>
      </c>
      <c r="V25" s="38"/>
      <c r="W25" s="172">
        <v>2500</v>
      </c>
      <c r="X25" s="177"/>
    </row>
    <row r="26" spans="1:24" ht="14.25" customHeight="1">
      <c r="A26" s="38"/>
      <c r="B26" s="176" t="s">
        <v>97</v>
      </c>
      <c r="C26" s="174" t="s">
        <v>98</v>
      </c>
      <c r="D26" s="156" t="s">
        <v>288</v>
      </c>
      <c r="E26" s="162" t="s">
        <v>280</v>
      </c>
      <c r="F26" s="38" t="s">
        <v>55</v>
      </c>
      <c r="G26" s="38" t="s">
        <v>55</v>
      </c>
      <c r="H26" s="38" t="s">
        <v>55</v>
      </c>
      <c r="I26" s="38" t="s">
        <v>55</v>
      </c>
      <c r="J26" s="38" t="s">
        <v>55</v>
      </c>
      <c r="K26" s="38" t="s">
        <v>55</v>
      </c>
      <c r="L26" s="38" t="s">
        <v>55</v>
      </c>
      <c r="M26" s="38" t="s">
        <v>55</v>
      </c>
      <c r="N26" s="38" t="s">
        <v>55</v>
      </c>
      <c r="O26" s="38" t="s">
        <v>55</v>
      </c>
      <c r="P26" s="38" t="s">
        <v>55</v>
      </c>
      <c r="Q26" s="38" t="s">
        <v>55</v>
      </c>
      <c r="R26" s="38" t="s">
        <v>55</v>
      </c>
      <c r="S26" s="38" t="s">
        <v>55</v>
      </c>
      <c r="T26" s="38" t="s">
        <v>55</v>
      </c>
      <c r="U26" s="38" t="s">
        <v>55</v>
      </c>
      <c r="V26" s="38"/>
      <c r="W26" s="172">
        <v>2500</v>
      </c>
      <c r="X26" s="178"/>
    </row>
    <row r="27" spans="1:24" ht="13.2">
      <c r="A27" s="38"/>
      <c r="B27" s="176" t="s">
        <v>127</v>
      </c>
      <c r="C27" s="174" t="s">
        <v>99</v>
      </c>
      <c r="D27" s="156" t="s">
        <v>285</v>
      </c>
      <c r="E27" s="162" t="s">
        <v>293</v>
      </c>
      <c r="F27" s="38" t="s">
        <v>55</v>
      </c>
      <c r="G27" s="38"/>
      <c r="H27" s="38" t="s">
        <v>55</v>
      </c>
      <c r="I27" s="38"/>
      <c r="J27" s="38" t="s">
        <v>55</v>
      </c>
      <c r="K27" s="38"/>
      <c r="L27" s="38" t="s">
        <v>55</v>
      </c>
      <c r="M27" s="38"/>
      <c r="N27" s="38"/>
      <c r="O27" s="38" t="s">
        <v>55</v>
      </c>
      <c r="P27" s="38"/>
      <c r="Q27" s="38" t="s">
        <v>55</v>
      </c>
      <c r="R27" s="38"/>
      <c r="S27" s="38"/>
      <c r="T27" s="38"/>
      <c r="U27" s="38"/>
      <c r="V27" s="39"/>
      <c r="W27" s="172">
        <v>2500</v>
      </c>
      <c r="X27" s="7"/>
    </row>
    <row r="28" spans="1:24">
      <c r="A28" s="38"/>
      <c r="B28" s="176" t="s">
        <v>128</v>
      </c>
      <c r="C28" s="174" t="s">
        <v>100</v>
      </c>
      <c r="D28" s="156" t="s">
        <v>285</v>
      </c>
      <c r="E28" s="162" t="s">
        <v>292</v>
      </c>
      <c r="F28" s="39"/>
      <c r="G28" s="38" t="s">
        <v>55</v>
      </c>
      <c r="H28" s="39"/>
      <c r="I28" s="38" t="s">
        <v>55</v>
      </c>
      <c r="J28" s="39"/>
      <c r="K28" s="38" t="s">
        <v>55</v>
      </c>
      <c r="L28" s="39"/>
      <c r="M28" s="38" t="s">
        <v>55</v>
      </c>
      <c r="N28" s="38" t="s">
        <v>55</v>
      </c>
      <c r="O28" s="39"/>
      <c r="P28" s="38" t="s">
        <v>55</v>
      </c>
      <c r="Q28" s="39"/>
      <c r="R28" s="38" t="s">
        <v>55</v>
      </c>
      <c r="S28" s="38" t="s">
        <v>55</v>
      </c>
      <c r="T28" s="38" t="s">
        <v>55</v>
      </c>
      <c r="U28" s="38" t="s">
        <v>55</v>
      </c>
      <c r="V28" s="39"/>
      <c r="W28" s="172">
        <v>2500</v>
      </c>
      <c r="X28" s="178"/>
    </row>
    <row r="29" spans="1:24">
      <c r="A29" s="38"/>
      <c r="B29" s="176" t="s">
        <v>129</v>
      </c>
      <c r="C29" s="174" t="s">
        <v>149</v>
      </c>
      <c r="D29" s="156" t="s">
        <v>288</v>
      </c>
      <c r="E29" s="179"/>
      <c r="F29" s="39"/>
      <c r="G29" s="39"/>
      <c r="H29" s="38" t="s">
        <v>55</v>
      </c>
      <c r="I29" s="38" t="s">
        <v>55</v>
      </c>
      <c r="J29" s="38" t="s">
        <v>55</v>
      </c>
      <c r="K29" s="38" t="s">
        <v>55</v>
      </c>
      <c r="L29" s="38" t="s">
        <v>55</v>
      </c>
      <c r="M29" s="38" t="s">
        <v>55</v>
      </c>
      <c r="N29" s="38" t="s">
        <v>55</v>
      </c>
      <c r="O29" s="38" t="s">
        <v>55</v>
      </c>
      <c r="P29" s="38" t="s">
        <v>55</v>
      </c>
      <c r="Q29" s="38" t="s">
        <v>55</v>
      </c>
      <c r="R29" s="38" t="s">
        <v>55</v>
      </c>
      <c r="S29" s="38" t="s">
        <v>55</v>
      </c>
      <c r="T29" s="38" t="s">
        <v>55</v>
      </c>
      <c r="U29" s="38" t="s">
        <v>55</v>
      </c>
      <c r="V29" s="39"/>
      <c r="W29" s="172">
        <v>1000</v>
      </c>
      <c r="X29" s="178"/>
    </row>
    <row r="30" spans="1:24">
      <c r="A30" s="38"/>
      <c r="B30" s="176" t="s">
        <v>102</v>
      </c>
      <c r="C30" s="174" t="s">
        <v>103</v>
      </c>
      <c r="D30" s="156" t="s">
        <v>286</v>
      </c>
      <c r="E30" s="162" t="s">
        <v>298</v>
      </c>
      <c r="F30" s="39"/>
      <c r="G30" s="39"/>
      <c r="H30" s="39"/>
      <c r="I30" s="39"/>
      <c r="J30" s="39"/>
      <c r="K30" s="39"/>
      <c r="L30" s="39"/>
      <c r="M30" s="39"/>
      <c r="N30" s="39"/>
      <c r="O30" s="38" t="s">
        <v>55</v>
      </c>
      <c r="P30" s="39"/>
      <c r="Q30" s="38" t="s">
        <v>55</v>
      </c>
      <c r="R30" s="39"/>
      <c r="S30" s="39"/>
      <c r="T30" s="39"/>
      <c r="U30" s="39"/>
      <c r="V30" s="39"/>
      <c r="W30" s="172">
        <v>6500</v>
      </c>
      <c r="X30" s="178"/>
    </row>
    <row r="31" spans="1:24">
      <c r="A31" s="38"/>
      <c r="B31" s="176" t="s">
        <v>104</v>
      </c>
      <c r="C31" s="174" t="s">
        <v>105</v>
      </c>
      <c r="D31" s="156" t="s">
        <v>286</v>
      </c>
      <c r="E31" s="162" t="s">
        <v>298</v>
      </c>
      <c r="F31" s="38" t="s">
        <v>55</v>
      </c>
      <c r="G31" s="39"/>
      <c r="H31" s="38" t="s">
        <v>55</v>
      </c>
      <c r="I31" s="39"/>
      <c r="J31" s="38" t="s">
        <v>55</v>
      </c>
      <c r="K31" s="39"/>
      <c r="L31" s="38" t="s">
        <v>55</v>
      </c>
      <c r="M31" s="39"/>
      <c r="N31" s="39"/>
      <c r="O31" s="38" t="s">
        <v>55</v>
      </c>
      <c r="P31" s="39"/>
      <c r="Q31" s="38" t="s">
        <v>55</v>
      </c>
      <c r="R31" s="39"/>
      <c r="S31" s="39"/>
      <c r="T31" s="39"/>
      <c r="U31" s="39"/>
      <c r="V31" s="39"/>
      <c r="W31" s="172">
        <v>6500</v>
      </c>
      <c r="X31" s="178"/>
    </row>
    <row r="32" spans="1:24">
      <c r="A32" s="38"/>
      <c r="B32" s="176" t="s">
        <v>106</v>
      </c>
      <c r="C32" s="174" t="s">
        <v>107</v>
      </c>
      <c r="D32" s="156" t="s">
        <v>286</v>
      </c>
      <c r="E32" s="162" t="s">
        <v>298</v>
      </c>
      <c r="F32" s="38" t="s">
        <v>55</v>
      </c>
      <c r="G32" s="39"/>
      <c r="H32" s="38" t="s">
        <v>55</v>
      </c>
      <c r="I32" s="39"/>
      <c r="J32" s="38" t="s">
        <v>55</v>
      </c>
      <c r="K32" s="39"/>
      <c r="L32" s="38" t="s">
        <v>55</v>
      </c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172">
        <v>6500</v>
      </c>
      <c r="X32" s="178"/>
    </row>
    <row r="33" spans="1:24">
      <c r="A33" s="38"/>
      <c r="B33" s="176" t="s">
        <v>108</v>
      </c>
      <c r="C33" s="174" t="s">
        <v>109</v>
      </c>
      <c r="D33" s="156" t="s">
        <v>286</v>
      </c>
      <c r="E33" s="162" t="s">
        <v>298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8" t="s">
        <v>55</v>
      </c>
      <c r="Q33" s="39"/>
      <c r="R33" s="38" t="s">
        <v>55</v>
      </c>
      <c r="S33" s="38" t="s">
        <v>55</v>
      </c>
      <c r="T33" s="38" t="s">
        <v>55</v>
      </c>
      <c r="U33" s="38" t="s">
        <v>55</v>
      </c>
      <c r="V33" s="39"/>
      <c r="W33" s="172">
        <v>4000</v>
      </c>
      <c r="X33" s="178"/>
    </row>
    <row r="34" spans="1:24">
      <c r="A34" s="38"/>
      <c r="B34" s="176" t="s">
        <v>110</v>
      </c>
      <c r="C34" s="174" t="s">
        <v>111</v>
      </c>
      <c r="D34" s="156" t="s">
        <v>286</v>
      </c>
      <c r="E34" s="162" t="s">
        <v>298</v>
      </c>
      <c r="F34" s="39"/>
      <c r="G34" s="38" t="s">
        <v>55</v>
      </c>
      <c r="H34" s="39"/>
      <c r="I34" s="38" t="s">
        <v>55</v>
      </c>
      <c r="J34" s="39"/>
      <c r="K34" s="38" t="s">
        <v>55</v>
      </c>
      <c r="L34" s="39"/>
      <c r="M34" s="38" t="s">
        <v>55</v>
      </c>
      <c r="N34" s="38" t="s">
        <v>55</v>
      </c>
      <c r="O34" s="39"/>
      <c r="P34" s="38" t="s">
        <v>55</v>
      </c>
      <c r="Q34" s="39"/>
      <c r="R34" s="38" t="s">
        <v>55</v>
      </c>
      <c r="S34" s="38" t="s">
        <v>55</v>
      </c>
      <c r="T34" s="38" t="s">
        <v>55</v>
      </c>
      <c r="U34" s="38" t="s">
        <v>55</v>
      </c>
      <c r="V34" s="39"/>
      <c r="W34" s="172">
        <v>4000</v>
      </c>
      <c r="X34" s="178"/>
    </row>
    <row r="35" spans="1:24">
      <c r="A35" s="38"/>
      <c r="B35" s="176" t="s">
        <v>112</v>
      </c>
      <c r="C35" s="174" t="s">
        <v>113</v>
      </c>
      <c r="D35" s="156" t="s">
        <v>286</v>
      </c>
      <c r="E35" s="162" t="s">
        <v>298</v>
      </c>
      <c r="F35" s="39"/>
      <c r="G35" s="38" t="s">
        <v>55</v>
      </c>
      <c r="H35" s="39"/>
      <c r="I35" s="38" t="s">
        <v>55</v>
      </c>
      <c r="J35" s="39"/>
      <c r="K35" s="38" t="s">
        <v>55</v>
      </c>
      <c r="L35" s="39"/>
      <c r="M35" s="38" t="s">
        <v>55</v>
      </c>
      <c r="N35" s="38" t="s">
        <v>55</v>
      </c>
      <c r="O35" s="39"/>
      <c r="P35" s="39"/>
      <c r="Q35" s="39"/>
      <c r="R35" s="39"/>
      <c r="S35" s="39"/>
      <c r="T35" s="39"/>
      <c r="U35" s="39"/>
      <c r="V35" s="39"/>
      <c r="W35" s="172">
        <v>4000</v>
      </c>
      <c r="X35" s="178"/>
    </row>
    <row r="36" spans="1:24" ht="14.25" customHeight="1">
      <c r="A36" s="38"/>
      <c r="B36" s="176" t="s">
        <v>114</v>
      </c>
      <c r="C36" s="174" t="s">
        <v>115</v>
      </c>
      <c r="D36" s="156" t="s">
        <v>288</v>
      </c>
      <c r="E36" s="162" t="s">
        <v>294</v>
      </c>
      <c r="F36" s="38" t="s">
        <v>55</v>
      </c>
      <c r="G36" s="38" t="s">
        <v>55</v>
      </c>
      <c r="H36" s="38" t="s">
        <v>55</v>
      </c>
      <c r="I36" s="38" t="s">
        <v>55</v>
      </c>
      <c r="J36" s="38" t="s">
        <v>55</v>
      </c>
      <c r="K36" s="38" t="s">
        <v>55</v>
      </c>
      <c r="L36" s="38" t="s">
        <v>55</v>
      </c>
      <c r="M36" s="38" t="s">
        <v>55</v>
      </c>
      <c r="N36" s="38" t="s">
        <v>55</v>
      </c>
      <c r="O36" s="38" t="s">
        <v>55</v>
      </c>
      <c r="P36" s="38" t="s">
        <v>55</v>
      </c>
      <c r="Q36" s="38" t="s">
        <v>55</v>
      </c>
      <c r="R36" s="38" t="s">
        <v>55</v>
      </c>
      <c r="S36" s="38" t="s">
        <v>55</v>
      </c>
      <c r="T36" s="38" t="s">
        <v>55</v>
      </c>
      <c r="U36" s="38" t="s">
        <v>55</v>
      </c>
      <c r="V36" s="39"/>
      <c r="W36" s="172">
        <v>5000</v>
      </c>
      <c r="X36" s="7"/>
    </row>
    <row r="37" spans="1:24" ht="13.2">
      <c r="A37" s="38"/>
      <c r="B37" s="176" t="s">
        <v>116</v>
      </c>
      <c r="C37" s="174" t="s">
        <v>117</v>
      </c>
      <c r="D37" s="156" t="s">
        <v>288</v>
      </c>
      <c r="E37" s="162" t="s">
        <v>294</v>
      </c>
      <c r="F37" s="38" t="s">
        <v>55</v>
      </c>
      <c r="G37" s="38" t="s">
        <v>55</v>
      </c>
      <c r="H37" s="38" t="s">
        <v>55</v>
      </c>
      <c r="I37" s="38" t="s">
        <v>55</v>
      </c>
      <c r="J37" s="38" t="s">
        <v>55</v>
      </c>
      <c r="K37" s="38" t="s">
        <v>55</v>
      </c>
      <c r="L37" s="38" t="s">
        <v>55</v>
      </c>
      <c r="M37" s="38" t="s">
        <v>55</v>
      </c>
      <c r="N37" s="38" t="s">
        <v>55</v>
      </c>
      <c r="O37" s="38" t="s">
        <v>55</v>
      </c>
      <c r="P37" s="38" t="s">
        <v>55</v>
      </c>
      <c r="Q37" s="38" t="s">
        <v>55</v>
      </c>
      <c r="R37" s="38" t="s">
        <v>55</v>
      </c>
      <c r="S37" s="38" t="s">
        <v>55</v>
      </c>
      <c r="T37" s="38" t="s">
        <v>55</v>
      </c>
      <c r="U37" s="38" t="s">
        <v>55</v>
      </c>
      <c r="V37" s="39"/>
      <c r="W37" s="172">
        <v>3000</v>
      </c>
      <c r="X37" s="7"/>
    </row>
    <row r="38" spans="1:24" ht="13.2">
      <c r="A38" s="38"/>
      <c r="B38" s="176" t="s">
        <v>118</v>
      </c>
      <c r="C38" s="174" t="s">
        <v>119</v>
      </c>
      <c r="D38" s="156" t="s">
        <v>285</v>
      </c>
      <c r="E38" s="162" t="s">
        <v>295</v>
      </c>
      <c r="F38" s="38" t="s">
        <v>55</v>
      </c>
      <c r="G38" s="38" t="s">
        <v>55</v>
      </c>
      <c r="H38" s="38" t="s">
        <v>55</v>
      </c>
      <c r="I38" s="38" t="s">
        <v>55</v>
      </c>
      <c r="J38" s="38" t="s">
        <v>55</v>
      </c>
      <c r="K38" s="38" t="s">
        <v>55</v>
      </c>
      <c r="L38" s="38" t="s">
        <v>55</v>
      </c>
      <c r="M38" s="38" t="s">
        <v>55</v>
      </c>
      <c r="N38" s="38" t="s">
        <v>55</v>
      </c>
      <c r="O38" s="38" t="s">
        <v>55</v>
      </c>
      <c r="P38" s="38" t="s">
        <v>55</v>
      </c>
      <c r="Q38" s="38" t="s">
        <v>55</v>
      </c>
      <c r="R38" s="38" t="s">
        <v>55</v>
      </c>
      <c r="S38" s="38" t="s">
        <v>55</v>
      </c>
      <c r="T38" s="38" t="s">
        <v>55</v>
      </c>
      <c r="U38" s="38" t="s">
        <v>55</v>
      </c>
      <c r="V38" s="39"/>
      <c r="W38" s="172">
        <v>1500</v>
      </c>
      <c r="X38" s="7"/>
    </row>
    <row r="39" spans="1:24" ht="13.2">
      <c r="A39" s="38"/>
      <c r="B39" s="176" t="s">
        <v>120</v>
      </c>
      <c r="C39" s="174" t="s">
        <v>121</v>
      </c>
      <c r="D39" s="156" t="s">
        <v>285</v>
      </c>
      <c r="E39" s="162" t="s">
        <v>295</v>
      </c>
      <c r="F39" s="38" t="s">
        <v>55</v>
      </c>
      <c r="G39" s="38" t="s">
        <v>55</v>
      </c>
      <c r="H39" s="38" t="s">
        <v>55</v>
      </c>
      <c r="I39" s="38" t="s">
        <v>55</v>
      </c>
      <c r="J39" s="38" t="s">
        <v>55</v>
      </c>
      <c r="K39" s="38" t="s">
        <v>55</v>
      </c>
      <c r="L39" s="38" t="s">
        <v>55</v>
      </c>
      <c r="M39" s="38" t="s">
        <v>55</v>
      </c>
      <c r="N39" s="38" t="s">
        <v>55</v>
      </c>
      <c r="O39" s="38" t="s">
        <v>55</v>
      </c>
      <c r="P39" s="38" t="s">
        <v>55</v>
      </c>
      <c r="Q39" s="38" t="s">
        <v>55</v>
      </c>
      <c r="R39" s="38" t="s">
        <v>55</v>
      </c>
      <c r="S39" s="38" t="s">
        <v>55</v>
      </c>
      <c r="T39" s="38" t="s">
        <v>55</v>
      </c>
      <c r="U39" s="38" t="s">
        <v>55</v>
      </c>
      <c r="V39" s="39"/>
      <c r="W39" s="172">
        <v>1000</v>
      </c>
      <c r="X39" s="7"/>
    </row>
    <row r="40" spans="1:24">
      <c r="A40" s="45"/>
      <c r="B40" s="180" t="s">
        <v>299</v>
      </c>
      <c r="C40" s="175" t="s">
        <v>123</v>
      </c>
      <c r="D40" s="163" t="s">
        <v>285</v>
      </c>
      <c r="E40" s="162" t="s">
        <v>296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8" t="s">
        <v>55</v>
      </c>
      <c r="W40" s="172">
        <v>1000</v>
      </c>
      <c r="X40" s="178"/>
    </row>
    <row r="41" spans="1:24">
      <c r="A41" s="45"/>
      <c r="B41" s="180" t="s">
        <v>124</v>
      </c>
      <c r="C41" s="175" t="s">
        <v>125</v>
      </c>
      <c r="D41" s="163" t="s">
        <v>286</v>
      </c>
      <c r="E41" s="162" t="s">
        <v>280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8" t="s">
        <v>55</v>
      </c>
      <c r="W41" s="172">
        <v>2000</v>
      </c>
      <c r="X41" s="178"/>
    </row>
    <row r="42" spans="1:24">
      <c r="A42" s="45"/>
      <c r="B42" s="181" t="s">
        <v>300</v>
      </c>
      <c r="C42" s="182" t="s">
        <v>301</v>
      </c>
      <c r="D42" s="163" t="s">
        <v>286</v>
      </c>
      <c r="E42" s="183"/>
      <c r="F42" s="38" t="s">
        <v>55</v>
      </c>
      <c r="G42" s="39"/>
      <c r="H42" s="38" t="s">
        <v>55</v>
      </c>
      <c r="I42" s="39"/>
      <c r="J42" s="38" t="s">
        <v>55</v>
      </c>
      <c r="K42" s="39"/>
      <c r="L42" s="38" t="s">
        <v>55</v>
      </c>
      <c r="M42" s="39"/>
      <c r="N42" s="39"/>
      <c r="O42" s="39"/>
      <c r="P42" s="38" t="s">
        <v>55</v>
      </c>
      <c r="Q42" s="39"/>
      <c r="R42" s="38" t="s">
        <v>55</v>
      </c>
      <c r="S42" s="39"/>
      <c r="T42" s="39"/>
      <c r="U42" s="39"/>
      <c r="V42" s="39"/>
      <c r="W42" s="172">
        <v>10000</v>
      </c>
      <c r="X42" s="178"/>
    </row>
    <row r="43" spans="1:24">
      <c r="A43" s="45"/>
      <c r="B43" s="181" t="s">
        <v>302</v>
      </c>
      <c r="C43" s="182" t="s">
        <v>303</v>
      </c>
      <c r="D43" s="163" t="s">
        <v>286</v>
      </c>
      <c r="E43" s="183"/>
      <c r="F43" s="38" t="s">
        <v>55</v>
      </c>
      <c r="G43" s="39"/>
      <c r="H43" s="38" t="s">
        <v>55</v>
      </c>
      <c r="I43" s="39"/>
      <c r="J43" s="38" t="s">
        <v>55</v>
      </c>
      <c r="K43" s="39"/>
      <c r="L43" s="38" t="s">
        <v>55</v>
      </c>
      <c r="M43" s="39"/>
      <c r="N43" s="39"/>
      <c r="O43" s="39"/>
      <c r="P43" s="38" t="s">
        <v>55</v>
      </c>
      <c r="Q43" s="39"/>
      <c r="R43" s="38" t="s">
        <v>55</v>
      </c>
      <c r="S43" s="39"/>
      <c r="T43" s="39"/>
      <c r="U43" s="39"/>
      <c r="V43" s="39"/>
      <c r="W43" s="172">
        <v>10000</v>
      </c>
      <c r="X43" s="178"/>
    </row>
    <row r="44" spans="1:24">
      <c r="A44" s="45"/>
      <c r="B44" s="181" t="s">
        <v>304</v>
      </c>
      <c r="C44" s="182" t="s">
        <v>305</v>
      </c>
      <c r="D44" s="163" t="s">
        <v>286</v>
      </c>
      <c r="E44" s="183"/>
      <c r="F44" s="38" t="s">
        <v>55</v>
      </c>
      <c r="G44" s="39"/>
      <c r="H44" s="38" t="s">
        <v>55</v>
      </c>
      <c r="I44" s="39"/>
      <c r="J44" s="38" t="s">
        <v>55</v>
      </c>
      <c r="K44" s="39"/>
      <c r="L44" s="38" t="s">
        <v>55</v>
      </c>
      <c r="M44" s="39"/>
      <c r="N44" s="39"/>
      <c r="O44" s="39"/>
      <c r="P44" s="38" t="s">
        <v>55</v>
      </c>
      <c r="Q44" s="39"/>
      <c r="R44" s="38" t="s">
        <v>55</v>
      </c>
      <c r="S44" s="39"/>
      <c r="T44" s="39"/>
      <c r="U44" s="39"/>
      <c r="V44" s="39"/>
      <c r="W44" s="172">
        <v>10000</v>
      </c>
      <c r="X44" s="178"/>
    </row>
    <row r="45" spans="1:24">
      <c r="A45" s="187"/>
      <c r="B45" s="163" t="s">
        <v>306</v>
      </c>
      <c r="C45" s="163" t="s">
        <v>307</v>
      </c>
      <c r="D45" s="156" t="s">
        <v>287</v>
      </c>
      <c r="E45" s="363"/>
      <c r="F45" s="38" t="s">
        <v>55</v>
      </c>
      <c r="G45" s="38" t="s">
        <v>55</v>
      </c>
      <c r="H45" s="38" t="s">
        <v>55</v>
      </c>
      <c r="I45" s="38" t="s">
        <v>55</v>
      </c>
      <c r="J45" s="38" t="s">
        <v>55</v>
      </c>
      <c r="K45" s="38" t="s">
        <v>55</v>
      </c>
      <c r="L45" s="38" t="s">
        <v>55</v>
      </c>
      <c r="M45" s="38" t="s">
        <v>55</v>
      </c>
      <c r="N45" s="38" t="s">
        <v>55</v>
      </c>
      <c r="O45" s="38" t="s">
        <v>55</v>
      </c>
      <c r="P45" s="38" t="s">
        <v>55</v>
      </c>
      <c r="Q45" s="38" t="s">
        <v>55</v>
      </c>
      <c r="R45" s="38" t="s">
        <v>55</v>
      </c>
      <c r="S45" s="38" t="s">
        <v>55</v>
      </c>
      <c r="T45" s="38" t="s">
        <v>55</v>
      </c>
      <c r="U45" s="38" t="s">
        <v>55</v>
      </c>
      <c r="V45" s="162"/>
      <c r="W45" s="172">
        <v>1500</v>
      </c>
    </row>
    <row r="46" spans="1:24">
      <c r="A46" s="187"/>
      <c r="B46" s="163" t="s">
        <v>308</v>
      </c>
      <c r="C46" s="163" t="s">
        <v>309</v>
      </c>
      <c r="D46" s="156" t="s">
        <v>287</v>
      </c>
      <c r="E46" s="363"/>
      <c r="F46" s="38" t="s">
        <v>55</v>
      </c>
      <c r="G46" s="363"/>
      <c r="H46" s="38" t="s">
        <v>55</v>
      </c>
      <c r="I46" s="363"/>
      <c r="J46" s="38" t="s">
        <v>55</v>
      </c>
      <c r="K46" s="363"/>
      <c r="L46" s="38" t="s">
        <v>55</v>
      </c>
      <c r="M46" s="363"/>
      <c r="N46" s="363"/>
      <c r="O46" s="38" t="s">
        <v>55</v>
      </c>
      <c r="P46" s="363"/>
      <c r="Q46" s="38" t="s">
        <v>55</v>
      </c>
      <c r="R46" s="363"/>
      <c r="S46" s="363"/>
      <c r="T46" s="363"/>
      <c r="U46" s="363"/>
      <c r="V46" s="363"/>
      <c r="W46" s="172">
        <v>1500</v>
      </c>
    </row>
    <row r="47" spans="1:24">
      <c r="A47" s="187"/>
      <c r="B47" s="163" t="s">
        <v>310</v>
      </c>
      <c r="C47" s="163" t="s">
        <v>311</v>
      </c>
      <c r="D47" s="156" t="s">
        <v>287</v>
      </c>
      <c r="E47" s="363" t="s">
        <v>278</v>
      </c>
      <c r="F47" s="363"/>
      <c r="G47" s="38" t="s">
        <v>55</v>
      </c>
      <c r="H47" s="38"/>
      <c r="I47" s="38" t="s">
        <v>55</v>
      </c>
      <c r="J47" s="38"/>
      <c r="K47" s="38" t="s">
        <v>55</v>
      </c>
      <c r="L47" s="38"/>
      <c r="M47" s="38" t="s">
        <v>55</v>
      </c>
      <c r="N47" s="38" t="s">
        <v>55</v>
      </c>
      <c r="O47" s="38"/>
      <c r="P47" s="38" t="s">
        <v>55</v>
      </c>
      <c r="Q47" s="38"/>
      <c r="R47" s="38" t="s">
        <v>55</v>
      </c>
      <c r="S47" s="38" t="s">
        <v>55</v>
      </c>
      <c r="T47" s="38" t="s">
        <v>55</v>
      </c>
      <c r="U47" s="38"/>
      <c r="V47" s="363"/>
      <c r="W47" s="172">
        <v>1500</v>
      </c>
    </row>
    <row r="48" spans="1:24">
      <c r="A48" s="187"/>
      <c r="B48" s="163" t="s">
        <v>312</v>
      </c>
      <c r="C48" s="163" t="s">
        <v>313</v>
      </c>
      <c r="D48" s="156" t="s">
        <v>287</v>
      </c>
      <c r="E48" s="363"/>
      <c r="F48" s="38" t="s">
        <v>55</v>
      </c>
      <c r="G48" s="38" t="s">
        <v>55</v>
      </c>
      <c r="H48" s="38" t="s">
        <v>55</v>
      </c>
      <c r="I48" s="38" t="s">
        <v>55</v>
      </c>
      <c r="J48" s="38" t="s">
        <v>55</v>
      </c>
      <c r="K48" s="38" t="s">
        <v>55</v>
      </c>
      <c r="L48" s="38" t="s">
        <v>55</v>
      </c>
      <c r="M48" s="38" t="s">
        <v>55</v>
      </c>
      <c r="N48" s="38" t="s">
        <v>55</v>
      </c>
      <c r="O48" s="38" t="s">
        <v>55</v>
      </c>
      <c r="P48" s="38" t="s">
        <v>55</v>
      </c>
      <c r="Q48" s="38" t="s">
        <v>55</v>
      </c>
      <c r="R48" s="38" t="s">
        <v>55</v>
      </c>
      <c r="S48" s="38" t="s">
        <v>55</v>
      </c>
      <c r="T48" s="38" t="s">
        <v>55</v>
      </c>
      <c r="U48" s="38" t="s">
        <v>55</v>
      </c>
      <c r="V48" s="363"/>
      <c r="W48" s="172">
        <v>500</v>
      </c>
    </row>
    <row r="49" spans="1:22">
      <c r="A49" s="42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</row>
    <row r="50" spans="1:22">
      <c r="A50" s="42"/>
    </row>
    <row r="51" spans="1:22">
      <c r="A51" s="42"/>
    </row>
    <row r="52" spans="1:22">
      <c r="A52" s="42"/>
    </row>
    <row r="53" spans="1:22">
      <c r="A53" s="42"/>
    </row>
    <row r="54" spans="1:22">
      <c r="A54" s="42"/>
    </row>
    <row r="55" spans="1:22">
      <c r="A55" s="42"/>
    </row>
    <row r="56" spans="1:22">
      <c r="A56" s="42"/>
    </row>
    <row r="57" spans="1:22">
      <c r="A57" s="42"/>
    </row>
    <row r="58" spans="1:22">
      <c r="A58" s="42"/>
    </row>
    <row r="59" spans="1:22">
      <c r="A59" s="42"/>
    </row>
    <row r="60" spans="1:22">
      <c r="A60" s="42"/>
    </row>
    <row r="61" spans="1:22">
      <c r="A61" s="42"/>
    </row>
    <row r="62" spans="1:22">
      <c r="A62" s="42"/>
    </row>
    <row r="63" spans="1:22">
      <c r="A63" s="42"/>
    </row>
    <row r="64" spans="1:22">
      <c r="A64" s="42"/>
    </row>
    <row r="65" spans="1:1">
      <c r="A65" s="42"/>
    </row>
    <row r="66" spans="1:1">
      <c r="A66" s="42"/>
    </row>
    <row r="67" spans="1:1">
      <c r="A67" s="42"/>
    </row>
    <row r="68" spans="1:1">
      <c r="A68" s="42"/>
    </row>
    <row r="69" spans="1:1">
      <c r="A69" s="42"/>
    </row>
    <row r="70" spans="1:1">
      <c r="A70" s="42"/>
    </row>
    <row r="71" spans="1:1">
      <c r="A71" s="42"/>
    </row>
    <row r="72" spans="1:1">
      <c r="A72" s="42"/>
    </row>
    <row r="73" spans="1:1">
      <c r="A73" s="42"/>
    </row>
    <row r="74" spans="1:1">
      <c r="A74" s="42"/>
    </row>
    <row r="75" spans="1:1">
      <c r="A75" s="42"/>
    </row>
    <row r="76" spans="1:1">
      <c r="A76" s="42"/>
    </row>
    <row r="77" spans="1:1">
      <c r="A77" s="42"/>
    </row>
    <row r="78" spans="1:1">
      <c r="A78" s="42"/>
    </row>
    <row r="79" spans="1:1">
      <c r="A79" s="42"/>
    </row>
    <row r="80" spans="1:1">
      <c r="A80" s="42"/>
    </row>
    <row r="81" spans="1:1">
      <c r="A81" s="42"/>
    </row>
    <row r="82" spans="1:1">
      <c r="A82" s="42"/>
    </row>
    <row r="83" spans="1:1">
      <c r="A83" s="42"/>
    </row>
    <row r="84" spans="1:1">
      <c r="A84" s="42"/>
    </row>
    <row r="85" spans="1:1">
      <c r="A85" s="42"/>
    </row>
    <row r="86" spans="1:1">
      <c r="A86" s="42"/>
    </row>
    <row r="87" spans="1:1">
      <c r="A87" s="42"/>
    </row>
    <row r="88" spans="1:1">
      <c r="A88" s="42"/>
    </row>
    <row r="89" spans="1:1">
      <c r="A89" s="42"/>
    </row>
    <row r="90" spans="1:1">
      <c r="A90" s="42"/>
    </row>
    <row r="91" spans="1:1">
      <c r="A91" s="42"/>
    </row>
    <row r="92" spans="1:1">
      <c r="A92" s="42"/>
    </row>
    <row r="93" spans="1:1">
      <c r="A93" s="42"/>
    </row>
    <row r="94" spans="1:1">
      <c r="A94" s="42"/>
    </row>
    <row r="95" spans="1:1">
      <c r="A95" s="42"/>
    </row>
    <row r="96" spans="1:1">
      <c r="A96" s="42"/>
    </row>
    <row r="97" spans="1:1">
      <c r="A97" s="42"/>
    </row>
    <row r="98" spans="1:1">
      <c r="A98" s="42"/>
    </row>
    <row r="99" spans="1:1">
      <c r="A99" s="42"/>
    </row>
    <row r="100" spans="1:1">
      <c r="A100" s="42"/>
    </row>
    <row r="101" spans="1:1">
      <c r="A101" s="42"/>
    </row>
    <row r="102" spans="1:1">
      <c r="A102" s="42"/>
    </row>
    <row r="103" spans="1:1">
      <c r="A103" s="42"/>
    </row>
    <row r="104" spans="1:1">
      <c r="A104" s="42"/>
    </row>
    <row r="105" spans="1:1">
      <c r="A105" s="42"/>
    </row>
    <row r="106" spans="1:1">
      <c r="A106" s="42"/>
    </row>
    <row r="107" spans="1:1">
      <c r="A107" s="42"/>
    </row>
    <row r="108" spans="1:1">
      <c r="A108" s="42"/>
    </row>
    <row r="109" spans="1:1">
      <c r="A109" s="42"/>
    </row>
    <row r="110" spans="1:1">
      <c r="A110" s="42"/>
    </row>
    <row r="111" spans="1:1">
      <c r="A111" s="42"/>
    </row>
    <row r="112" spans="1:1">
      <c r="A112" s="42"/>
    </row>
    <row r="113" spans="1:1">
      <c r="A113" s="42"/>
    </row>
    <row r="114" spans="1:1">
      <c r="A114" s="42"/>
    </row>
    <row r="115" spans="1:1">
      <c r="A115" s="42"/>
    </row>
    <row r="116" spans="1:1">
      <c r="A116" s="42"/>
    </row>
    <row r="117" spans="1:1">
      <c r="A117" s="42"/>
    </row>
    <row r="118" spans="1:1">
      <c r="A118" s="42"/>
    </row>
    <row r="119" spans="1:1">
      <c r="A119" s="42"/>
    </row>
    <row r="120" spans="1:1">
      <c r="A120" s="42"/>
    </row>
    <row r="121" spans="1:1">
      <c r="A121" s="42"/>
    </row>
    <row r="122" spans="1:1">
      <c r="A122" s="42"/>
    </row>
    <row r="123" spans="1:1">
      <c r="A123" s="42"/>
    </row>
    <row r="124" spans="1:1">
      <c r="A124" s="42"/>
    </row>
    <row r="125" spans="1:1">
      <c r="A125" s="42"/>
    </row>
    <row r="126" spans="1:1">
      <c r="A126" s="42"/>
    </row>
    <row r="127" spans="1:1">
      <c r="A127" s="42"/>
    </row>
    <row r="128" spans="1:1">
      <c r="A128" s="42"/>
    </row>
    <row r="129" spans="1:1">
      <c r="A129" s="42"/>
    </row>
    <row r="130" spans="1:1">
      <c r="A130" s="42"/>
    </row>
    <row r="131" spans="1:1">
      <c r="A131" s="42"/>
    </row>
    <row r="132" spans="1:1">
      <c r="A132" s="42"/>
    </row>
    <row r="133" spans="1:1">
      <c r="A133" s="42"/>
    </row>
    <row r="134" spans="1:1">
      <c r="A134" s="42"/>
    </row>
    <row r="135" spans="1:1">
      <c r="A135" s="42"/>
    </row>
    <row r="136" spans="1:1">
      <c r="A136" s="42"/>
    </row>
    <row r="137" spans="1:1">
      <c r="A137" s="42"/>
    </row>
    <row r="138" spans="1:1">
      <c r="A138" s="42"/>
    </row>
    <row r="139" spans="1:1">
      <c r="A139" s="42"/>
    </row>
    <row r="140" spans="1:1">
      <c r="A140" s="42"/>
    </row>
    <row r="141" spans="1:1">
      <c r="A141" s="42"/>
    </row>
    <row r="142" spans="1:1">
      <c r="A142" s="42"/>
    </row>
    <row r="143" spans="1:1">
      <c r="A143" s="42"/>
    </row>
    <row r="144" spans="1:1">
      <c r="A144" s="42"/>
    </row>
    <row r="145" spans="1:1">
      <c r="A145" s="42"/>
    </row>
    <row r="146" spans="1:1">
      <c r="A146" s="42"/>
    </row>
    <row r="147" spans="1:1">
      <c r="A147" s="42"/>
    </row>
    <row r="148" spans="1:1">
      <c r="A148" s="42"/>
    </row>
    <row r="149" spans="1:1">
      <c r="A149" s="42"/>
    </row>
    <row r="150" spans="1:1">
      <c r="A150" s="42"/>
    </row>
    <row r="151" spans="1:1">
      <c r="A151" s="42"/>
    </row>
    <row r="152" spans="1:1">
      <c r="A152" s="42"/>
    </row>
    <row r="153" spans="1:1">
      <c r="A153" s="42"/>
    </row>
    <row r="154" spans="1:1">
      <c r="A154" s="42"/>
    </row>
    <row r="155" spans="1:1">
      <c r="A155" s="42"/>
    </row>
    <row r="156" spans="1:1">
      <c r="A156" s="42"/>
    </row>
    <row r="157" spans="1:1">
      <c r="A157" s="42"/>
    </row>
    <row r="158" spans="1:1">
      <c r="A158" s="42"/>
    </row>
    <row r="159" spans="1:1">
      <c r="A159" s="42"/>
    </row>
    <row r="160" spans="1:1">
      <c r="A160" s="42"/>
    </row>
    <row r="161" spans="1:1">
      <c r="A161" s="42"/>
    </row>
    <row r="162" spans="1:1">
      <c r="A162" s="42"/>
    </row>
    <row r="163" spans="1:1">
      <c r="A163" s="42"/>
    </row>
    <row r="164" spans="1:1">
      <c r="A164" s="42"/>
    </row>
    <row r="165" spans="1:1">
      <c r="A165" s="42"/>
    </row>
    <row r="166" spans="1:1">
      <c r="A166" s="42"/>
    </row>
    <row r="167" spans="1:1">
      <c r="A167" s="42"/>
    </row>
    <row r="168" spans="1:1">
      <c r="A168" s="42"/>
    </row>
    <row r="169" spans="1:1">
      <c r="A169" s="42"/>
    </row>
    <row r="170" spans="1:1">
      <c r="A170" s="42"/>
    </row>
    <row r="171" spans="1:1">
      <c r="A171" s="42"/>
    </row>
    <row r="172" spans="1:1">
      <c r="A172" s="42"/>
    </row>
    <row r="173" spans="1:1">
      <c r="A173" s="42"/>
    </row>
    <row r="174" spans="1:1">
      <c r="A174" s="42"/>
    </row>
    <row r="175" spans="1:1">
      <c r="A175" s="42"/>
    </row>
    <row r="176" spans="1:1">
      <c r="A176" s="42"/>
    </row>
    <row r="177" spans="1:1">
      <c r="A177" s="42"/>
    </row>
    <row r="178" spans="1:1">
      <c r="A178" s="42"/>
    </row>
    <row r="179" spans="1:1">
      <c r="A179" s="42"/>
    </row>
    <row r="180" spans="1:1">
      <c r="A180" s="42"/>
    </row>
  </sheetData>
  <autoFilter ref="A2:V181" xr:uid="{00000000-0009-0000-0000-000001000000}"/>
  <dataConsolidate/>
  <phoneticPr fontId="159"/>
  <hyperlinks>
    <hyperlink ref="B26" r:id="rId1" xr:uid="{00000000-0004-0000-0100-000002000000}"/>
  </hyperlinks>
  <pageMargins left="0.75" right="0.75" top="1" bottom="1" header="0.5" footer="0.5"/>
  <pageSetup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D4768-7763-4486-8497-857A60CD6ADA}">
  <dimension ref="A1:E178"/>
  <sheetViews>
    <sheetView topLeftCell="A40" zoomScale="70" zoomScaleNormal="70" workbookViewId="0">
      <selection activeCell="K25" sqref="K25"/>
    </sheetView>
  </sheetViews>
  <sheetFormatPr defaultRowHeight="151.80000000000001" customHeight="1"/>
  <cols>
    <col min="1" max="1" width="7" style="43" customWidth="1"/>
    <col min="2" max="2" width="18.5546875" style="185" customWidth="1"/>
    <col min="3" max="3" width="45.44140625" style="184" customWidth="1"/>
    <col min="4" max="4" width="68.21875" customWidth="1"/>
  </cols>
  <sheetData>
    <row r="1" spans="1:3" ht="151.80000000000001" customHeight="1">
      <c r="A1" s="38"/>
      <c r="B1" s="186" t="s">
        <v>56</v>
      </c>
      <c r="C1" s="180" t="s">
        <v>57</v>
      </c>
    </row>
    <row r="2" spans="1:3" ht="151.80000000000001" customHeight="1">
      <c r="A2" s="38"/>
      <c r="B2" s="186" t="s">
        <v>58</v>
      </c>
      <c r="C2" s="180" t="s">
        <v>59</v>
      </c>
    </row>
    <row r="3" spans="1:3" ht="151.80000000000001" customHeight="1">
      <c r="A3" s="38"/>
      <c r="B3" s="186" t="s">
        <v>60</v>
      </c>
      <c r="C3" s="180" t="s">
        <v>61</v>
      </c>
    </row>
    <row r="4" spans="1:3" ht="151.80000000000001" customHeight="1">
      <c r="A4" s="38"/>
      <c r="B4" s="186" t="s">
        <v>62</v>
      </c>
      <c r="C4" s="180" t="s">
        <v>63</v>
      </c>
    </row>
    <row r="5" spans="1:3" ht="151.80000000000001" customHeight="1">
      <c r="A5" s="38"/>
      <c r="B5" s="186" t="s">
        <v>64</v>
      </c>
      <c r="C5" s="180" t="s">
        <v>65</v>
      </c>
    </row>
    <row r="6" spans="1:3" ht="151.80000000000001" customHeight="1">
      <c r="A6" s="38"/>
      <c r="B6" s="186" t="s">
        <v>66</v>
      </c>
      <c r="C6" s="180" t="s">
        <v>67</v>
      </c>
    </row>
    <row r="7" spans="1:3" ht="151.80000000000001" customHeight="1">
      <c r="A7" s="38"/>
      <c r="B7" s="186" t="s">
        <v>68</v>
      </c>
      <c r="C7" s="180" t="s">
        <v>69</v>
      </c>
    </row>
    <row r="8" spans="1:3" ht="151.80000000000001" customHeight="1">
      <c r="A8" s="38"/>
      <c r="B8" s="186" t="s">
        <v>141</v>
      </c>
      <c r="C8" s="180" t="s">
        <v>71</v>
      </c>
    </row>
    <row r="9" spans="1:3" ht="151.80000000000001" customHeight="1">
      <c r="A9" s="38"/>
      <c r="B9" s="186" t="s">
        <v>142</v>
      </c>
      <c r="C9" s="180" t="s">
        <v>73</v>
      </c>
    </row>
    <row r="10" spans="1:3" ht="151.80000000000001" customHeight="1">
      <c r="A10" s="38"/>
      <c r="B10" s="186" t="s">
        <v>140</v>
      </c>
      <c r="C10" s="180" t="s">
        <v>75</v>
      </c>
    </row>
    <row r="11" spans="1:3" ht="151.80000000000001" customHeight="1">
      <c r="A11" s="38"/>
      <c r="B11" s="186" t="s">
        <v>133</v>
      </c>
      <c r="C11" s="180" t="s">
        <v>76</v>
      </c>
    </row>
    <row r="12" spans="1:3" ht="151.80000000000001" customHeight="1">
      <c r="A12" s="38"/>
      <c r="B12" s="186" t="s">
        <v>77</v>
      </c>
      <c r="C12" s="180" t="s">
        <v>78</v>
      </c>
    </row>
    <row r="13" spans="1:3" ht="151.80000000000001" customHeight="1">
      <c r="A13" s="38"/>
      <c r="B13" s="186" t="s">
        <v>79</v>
      </c>
      <c r="C13" s="180" t="s">
        <v>80</v>
      </c>
    </row>
    <row r="14" spans="1:3" ht="151.80000000000001" customHeight="1">
      <c r="A14" s="38"/>
      <c r="B14" s="186" t="s">
        <v>81</v>
      </c>
      <c r="C14" s="180" t="s">
        <v>82</v>
      </c>
    </row>
    <row r="15" spans="1:3" ht="151.80000000000001" customHeight="1">
      <c r="A15" s="38"/>
      <c r="B15" s="186" t="s">
        <v>83</v>
      </c>
      <c r="C15" s="180" t="s">
        <v>84</v>
      </c>
    </row>
    <row r="16" spans="1:3" ht="151.80000000000001" customHeight="1">
      <c r="A16" s="38"/>
      <c r="B16" s="186" t="s">
        <v>85</v>
      </c>
      <c r="C16" s="180" t="s">
        <v>86</v>
      </c>
    </row>
    <row r="17" spans="1:3" ht="151.80000000000001" customHeight="1">
      <c r="A17" s="38"/>
      <c r="B17" s="186" t="s">
        <v>87</v>
      </c>
      <c r="C17" s="180" t="s">
        <v>88</v>
      </c>
    </row>
    <row r="18" spans="1:3" ht="151.80000000000001" customHeight="1">
      <c r="A18" s="38"/>
      <c r="B18" s="186" t="s">
        <v>89</v>
      </c>
      <c r="C18" s="180" t="s">
        <v>90</v>
      </c>
    </row>
    <row r="19" spans="1:3" ht="151.80000000000001" customHeight="1">
      <c r="A19" s="38"/>
      <c r="B19" s="186" t="s">
        <v>91</v>
      </c>
      <c r="C19" s="180" t="s">
        <v>92</v>
      </c>
    </row>
    <row r="20" spans="1:3" ht="151.80000000000001" customHeight="1">
      <c r="A20" s="38"/>
      <c r="B20" s="186" t="s">
        <v>93</v>
      </c>
      <c r="C20" s="180" t="s">
        <v>94</v>
      </c>
    </row>
    <row r="21" spans="1:3" ht="151.80000000000001" customHeight="1">
      <c r="A21" s="38"/>
      <c r="B21" s="186" t="s">
        <v>95</v>
      </c>
      <c r="C21" s="180" t="s">
        <v>134</v>
      </c>
    </row>
    <row r="22" spans="1:3" ht="151.80000000000001" customHeight="1">
      <c r="A22" s="38"/>
      <c r="B22" s="186" t="s">
        <v>96</v>
      </c>
      <c r="C22" s="180" t="s">
        <v>135</v>
      </c>
    </row>
    <row r="23" spans="1:3" ht="151.80000000000001" customHeight="1">
      <c r="A23" s="38"/>
      <c r="B23" s="186" t="s">
        <v>97</v>
      </c>
      <c r="C23" s="180" t="s">
        <v>126</v>
      </c>
    </row>
    <row r="24" spans="1:3" ht="151.80000000000001" customHeight="1">
      <c r="A24" s="41"/>
      <c r="B24" s="186" t="s">
        <v>136</v>
      </c>
      <c r="C24" s="180" t="s">
        <v>99</v>
      </c>
    </row>
    <row r="25" spans="1:3" ht="151.80000000000001" customHeight="1">
      <c r="A25" s="41"/>
      <c r="B25" s="186" t="s">
        <v>137</v>
      </c>
      <c r="C25" s="180" t="s">
        <v>100</v>
      </c>
    </row>
    <row r="26" spans="1:3" ht="151.80000000000001" customHeight="1">
      <c r="A26" s="38"/>
      <c r="B26" s="186" t="s">
        <v>138</v>
      </c>
      <c r="C26" s="180" t="s">
        <v>101</v>
      </c>
    </row>
    <row r="27" spans="1:3" ht="151.80000000000001" customHeight="1">
      <c r="A27" s="38"/>
      <c r="B27" s="186" t="s">
        <v>145</v>
      </c>
      <c r="C27" s="180" t="s">
        <v>103</v>
      </c>
    </row>
    <row r="28" spans="1:3" ht="151.80000000000001" customHeight="1">
      <c r="A28" s="38"/>
      <c r="B28" s="186" t="s">
        <v>143</v>
      </c>
      <c r="C28" s="180" t="s">
        <v>105</v>
      </c>
    </row>
    <row r="29" spans="1:3" ht="151.80000000000001" customHeight="1">
      <c r="A29" s="38"/>
      <c r="B29" s="186" t="s">
        <v>144</v>
      </c>
      <c r="C29" s="180" t="s">
        <v>107</v>
      </c>
    </row>
    <row r="30" spans="1:3" ht="151.80000000000001" customHeight="1">
      <c r="A30" s="38"/>
      <c r="B30" s="186" t="s">
        <v>146</v>
      </c>
      <c r="C30" s="180" t="s">
        <v>109</v>
      </c>
    </row>
    <row r="31" spans="1:3" ht="151.80000000000001" customHeight="1">
      <c r="A31" s="38"/>
      <c r="B31" s="186" t="s">
        <v>147</v>
      </c>
      <c r="C31" s="180" t="s">
        <v>111</v>
      </c>
    </row>
    <row r="32" spans="1:3" ht="151.80000000000001" customHeight="1">
      <c r="A32" s="38"/>
      <c r="B32" s="186" t="s">
        <v>148</v>
      </c>
      <c r="C32" s="180" t="s">
        <v>113</v>
      </c>
    </row>
    <row r="33" spans="1:5" ht="151.80000000000001" customHeight="1">
      <c r="A33" s="38"/>
      <c r="B33" s="186" t="s">
        <v>114</v>
      </c>
      <c r="C33" s="180" t="s">
        <v>115</v>
      </c>
    </row>
    <row r="34" spans="1:5" ht="151.80000000000001" customHeight="1">
      <c r="A34" s="38"/>
      <c r="B34" s="186" t="s">
        <v>116</v>
      </c>
      <c r="C34" s="180" t="s">
        <v>117</v>
      </c>
    </row>
    <row r="35" spans="1:5" ht="151.80000000000001" customHeight="1">
      <c r="A35" s="38"/>
      <c r="B35" s="186" t="s">
        <v>118</v>
      </c>
      <c r="C35" s="180" t="s">
        <v>119</v>
      </c>
    </row>
    <row r="36" spans="1:5" ht="151.80000000000001" customHeight="1">
      <c r="A36" s="38"/>
      <c r="B36" s="186" t="s">
        <v>120</v>
      </c>
      <c r="C36" s="180" t="s">
        <v>121</v>
      </c>
    </row>
    <row r="37" spans="1:5" ht="151.80000000000001" customHeight="1">
      <c r="A37" s="45"/>
      <c r="B37" s="180" t="s">
        <v>122</v>
      </c>
      <c r="C37" s="180" t="s">
        <v>123</v>
      </c>
    </row>
    <row r="38" spans="1:5" ht="151.80000000000001" customHeight="1">
      <c r="A38" s="45"/>
      <c r="B38" s="184" t="s">
        <v>139</v>
      </c>
      <c r="C38" s="180" t="s">
        <v>125</v>
      </c>
    </row>
    <row r="39" spans="1:5" ht="151.80000000000001" customHeight="1">
      <c r="A39" s="42"/>
      <c r="B39" s="157" t="s">
        <v>300</v>
      </c>
      <c r="C39" t="s">
        <v>301</v>
      </c>
    </row>
    <row r="40" spans="1:5" ht="151.80000000000001" customHeight="1">
      <c r="A40" s="42"/>
      <c r="B40" s="157" t="s">
        <v>302</v>
      </c>
      <c r="C40" t="s">
        <v>303</v>
      </c>
    </row>
    <row r="41" spans="1:5" ht="151.80000000000001" customHeight="1">
      <c r="A41" s="42"/>
      <c r="B41" s="157" t="s">
        <v>304</v>
      </c>
      <c r="C41" t="s">
        <v>305</v>
      </c>
    </row>
    <row r="42" spans="1:5" ht="151.80000000000001" customHeight="1">
      <c r="A42" s="42"/>
      <c r="B42" s="157" t="s">
        <v>306</v>
      </c>
      <c r="C42" t="s">
        <v>307</v>
      </c>
      <c r="E42" t="s">
        <v>314</v>
      </c>
    </row>
    <row r="43" spans="1:5" ht="151.80000000000001" customHeight="1">
      <c r="A43" s="42"/>
      <c r="B43" s="157" t="s">
        <v>308</v>
      </c>
      <c r="C43" t="s">
        <v>309</v>
      </c>
      <c r="E43" t="s">
        <v>315</v>
      </c>
    </row>
    <row r="44" spans="1:5" ht="151.80000000000001" customHeight="1">
      <c r="A44" s="42"/>
      <c r="B44" s="157" t="s">
        <v>310</v>
      </c>
      <c r="C44" t="s">
        <v>311</v>
      </c>
    </row>
    <row r="45" spans="1:5" ht="151.80000000000001" customHeight="1">
      <c r="A45" s="42"/>
      <c r="B45" s="157" t="s">
        <v>312</v>
      </c>
      <c r="C45" t="s">
        <v>313</v>
      </c>
    </row>
    <row r="46" spans="1:5" ht="151.80000000000001" customHeight="1">
      <c r="A46" s="42"/>
    </row>
    <row r="47" spans="1:5" ht="151.80000000000001" customHeight="1">
      <c r="A47" s="42"/>
    </row>
    <row r="48" spans="1:5" ht="151.80000000000001" customHeight="1">
      <c r="A48" s="42"/>
    </row>
    <row r="49" spans="1:1" ht="151.80000000000001" customHeight="1">
      <c r="A49" s="42"/>
    </row>
    <row r="50" spans="1:1" ht="151.80000000000001" customHeight="1">
      <c r="A50" s="42"/>
    </row>
    <row r="51" spans="1:1" ht="151.80000000000001" customHeight="1">
      <c r="A51" s="42"/>
    </row>
    <row r="52" spans="1:1" ht="151.80000000000001" customHeight="1">
      <c r="A52" s="42"/>
    </row>
    <row r="53" spans="1:1" ht="151.80000000000001" customHeight="1">
      <c r="A53" s="42"/>
    </row>
    <row r="54" spans="1:1" ht="151.80000000000001" customHeight="1">
      <c r="A54" s="42"/>
    </row>
    <row r="55" spans="1:1" ht="151.80000000000001" customHeight="1">
      <c r="A55" s="42"/>
    </row>
    <row r="56" spans="1:1" ht="151.80000000000001" customHeight="1">
      <c r="A56" s="42"/>
    </row>
    <row r="57" spans="1:1" ht="151.80000000000001" customHeight="1">
      <c r="A57" s="42"/>
    </row>
    <row r="58" spans="1:1" ht="151.80000000000001" customHeight="1">
      <c r="A58" s="42"/>
    </row>
    <row r="59" spans="1:1" ht="151.80000000000001" customHeight="1">
      <c r="A59" s="42"/>
    </row>
    <row r="60" spans="1:1" ht="151.80000000000001" customHeight="1">
      <c r="A60" s="42"/>
    </row>
    <row r="61" spans="1:1" ht="151.80000000000001" customHeight="1">
      <c r="A61" s="42"/>
    </row>
    <row r="62" spans="1:1" ht="151.80000000000001" customHeight="1">
      <c r="A62" s="42"/>
    </row>
    <row r="63" spans="1:1" ht="151.80000000000001" customHeight="1">
      <c r="A63" s="42"/>
    </row>
    <row r="64" spans="1:1" ht="151.80000000000001" customHeight="1">
      <c r="A64" s="42"/>
    </row>
    <row r="65" spans="1:1" ht="151.80000000000001" customHeight="1">
      <c r="A65" s="42"/>
    </row>
    <row r="66" spans="1:1" ht="151.80000000000001" customHeight="1">
      <c r="A66" s="42"/>
    </row>
    <row r="67" spans="1:1" ht="151.80000000000001" customHeight="1">
      <c r="A67" s="42"/>
    </row>
    <row r="68" spans="1:1" ht="151.80000000000001" customHeight="1">
      <c r="A68" s="42"/>
    </row>
    <row r="69" spans="1:1" ht="151.80000000000001" customHeight="1">
      <c r="A69" s="42"/>
    </row>
    <row r="70" spans="1:1" ht="151.80000000000001" customHeight="1">
      <c r="A70" s="42"/>
    </row>
    <row r="71" spans="1:1" ht="151.80000000000001" customHeight="1">
      <c r="A71" s="42"/>
    </row>
    <row r="72" spans="1:1" ht="151.80000000000001" customHeight="1">
      <c r="A72" s="42"/>
    </row>
    <row r="73" spans="1:1" ht="151.80000000000001" customHeight="1">
      <c r="A73" s="42"/>
    </row>
    <row r="74" spans="1:1" ht="151.80000000000001" customHeight="1">
      <c r="A74" s="42"/>
    </row>
    <row r="75" spans="1:1" ht="151.80000000000001" customHeight="1">
      <c r="A75" s="42"/>
    </row>
    <row r="76" spans="1:1" ht="151.80000000000001" customHeight="1">
      <c r="A76" s="42"/>
    </row>
    <row r="77" spans="1:1" ht="151.80000000000001" customHeight="1">
      <c r="A77" s="42"/>
    </row>
    <row r="78" spans="1:1" ht="151.80000000000001" customHeight="1">
      <c r="A78" s="42"/>
    </row>
    <row r="79" spans="1:1" ht="151.80000000000001" customHeight="1">
      <c r="A79" s="42"/>
    </row>
    <row r="80" spans="1:1" ht="151.80000000000001" customHeight="1">
      <c r="A80" s="42"/>
    </row>
    <row r="81" spans="1:1" ht="151.80000000000001" customHeight="1">
      <c r="A81" s="42"/>
    </row>
    <row r="82" spans="1:1" ht="151.80000000000001" customHeight="1">
      <c r="A82" s="42"/>
    </row>
    <row r="83" spans="1:1" ht="151.80000000000001" customHeight="1">
      <c r="A83" s="42"/>
    </row>
    <row r="84" spans="1:1" ht="151.80000000000001" customHeight="1">
      <c r="A84" s="42"/>
    </row>
    <row r="85" spans="1:1" ht="151.80000000000001" customHeight="1">
      <c r="A85" s="42"/>
    </row>
    <row r="86" spans="1:1" ht="151.80000000000001" customHeight="1">
      <c r="A86" s="42"/>
    </row>
    <row r="87" spans="1:1" ht="151.80000000000001" customHeight="1">
      <c r="A87" s="42"/>
    </row>
    <row r="88" spans="1:1" ht="151.80000000000001" customHeight="1">
      <c r="A88" s="42"/>
    </row>
    <row r="89" spans="1:1" ht="151.80000000000001" customHeight="1">
      <c r="A89" s="42"/>
    </row>
    <row r="90" spans="1:1" ht="151.80000000000001" customHeight="1">
      <c r="A90" s="42"/>
    </row>
    <row r="91" spans="1:1" ht="151.80000000000001" customHeight="1">
      <c r="A91" s="42"/>
    </row>
    <row r="92" spans="1:1" ht="151.80000000000001" customHeight="1">
      <c r="A92" s="42"/>
    </row>
    <row r="93" spans="1:1" ht="151.80000000000001" customHeight="1">
      <c r="A93" s="42"/>
    </row>
    <row r="94" spans="1:1" ht="151.80000000000001" customHeight="1">
      <c r="A94" s="42"/>
    </row>
    <row r="95" spans="1:1" ht="151.80000000000001" customHeight="1">
      <c r="A95" s="42"/>
    </row>
    <row r="96" spans="1:1" ht="151.80000000000001" customHeight="1">
      <c r="A96" s="42"/>
    </row>
    <row r="97" spans="1:1" ht="151.80000000000001" customHeight="1">
      <c r="A97" s="42"/>
    </row>
    <row r="98" spans="1:1" ht="151.80000000000001" customHeight="1">
      <c r="A98" s="42"/>
    </row>
    <row r="99" spans="1:1" ht="151.80000000000001" customHeight="1">
      <c r="A99" s="42"/>
    </row>
    <row r="100" spans="1:1" ht="151.80000000000001" customHeight="1">
      <c r="A100" s="42"/>
    </row>
    <row r="101" spans="1:1" ht="151.80000000000001" customHeight="1">
      <c r="A101" s="42"/>
    </row>
    <row r="102" spans="1:1" ht="151.80000000000001" customHeight="1">
      <c r="A102" s="42"/>
    </row>
    <row r="103" spans="1:1" ht="151.80000000000001" customHeight="1">
      <c r="A103" s="42"/>
    </row>
    <row r="104" spans="1:1" ht="151.80000000000001" customHeight="1">
      <c r="A104" s="42"/>
    </row>
    <row r="105" spans="1:1" ht="151.80000000000001" customHeight="1">
      <c r="A105" s="42"/>
    </row>
    <row r="106" spans="1:1" ht="151.80000000000001" customHeight="1">
      <c r="A106" s="42"/>
    </row>
    <row r="107" spans="1:1" ht="151.80000000000001" customHeight="1">
      <c r="A107" s="42"/>
    </row>
    <row r="108" spans="1:1" ht="151.80000000000001" customHeight="1">
      <c r="A108" s="42"/>
    </row>
    <row r="109" spans="1:1" ht="151.80000000000001" customHeight="1">
      <c r="A109" s="42"/>
    </row>
    <row r="110" spans="1:1" ht="151.80000000000001" customHeight="1">
      <c r="A110" s="42"/>
    </row>
    <row r="111" spans="1:1" ht="151.80000000000001" customHeight="1">
      <c r="A111" s="42"/>
    </row>
    <row r="112" spans="1:1" ht="151.80000000000001" customHeight="1">
      <c r="A112" s="42"/>
    </row>
    <row r="113" spans="1:1" ht="151.80000000000001" customHeight="1">
      <c r="A113" s="42"/>
    </row>
    <row r="114" spans="1:1" ht="151.80000000000001" customHeight="1">
      <c r="A114" s="42"/>
    </row>
    <row r="115" spans="1:1" ht="151.80000000000001" customHeight="1">
      <c r="A115" s="42"/>
    </row>
    <row r="116" spans="1:1" ht="151.80000000000001" customHeight="1">
      <c r="A116" s="42"/>
    </row>
    <row r="117" spans="1:1" ht="151.80000000000001" customHeight="1">
      <c r="A117" s="42"/>
    </row>
    <row r="118" spans="1:1" ht="151.80000000000001" customHeight="1">
      <c r="A118" s="42"/>
    </row>
    <row r="119" spans="1:1" ht="151.80000000000001" customHeight="1">
      <c r="A119" s="42"/>
    </row>
    <row r="120" spans="1:1" ht="151.80000000000001" customHeight="1">
      <c r="A120" s="42"/>
    </row>
    <row r="121" spans="1:1" ht="151.80000000000001" customHeight="1">
      <c r="A121" s="42"/>
    </row>
    <row r="122" spans="1:1" ht="151.80000000000001" customHeight="1">
      <c r="A122" s="42"/>
    </row>
    <row r="123" spans="1:1" ht="151.80000000000001" customHeight="1">
      <c r="A123" s="42"/>
    </row>
    <row r="124" spans="1:1" ht="151.80000000000001" customHeight="1">
      <c r="A124" s="42"/>
    </row>
    <row r="125" spans="1:1" ht="151.80000000000001" customHeight="1">
      <c r="A125" s="42"/>
    </row>
    <row r="126" spans="1:1" ht="151.80000000000001" customHeight="1">
      <c r="A126" s="42"/>
    </row>
    <row r="127" spans="1:1" ht="151.80000000000001" customHeight="1">
      <c r="A127" s="42"/>
    </row>
    <row r="128" spans="1:1" ht="151.80000000000001" customHeight="1">
      <c r="A128" s="42"/>
    </row>
    <row r="129" spans="1:1" ht="151.80000000000001" customHeight="1">
      <c r="A129" s="42"/>
    </row>
    <row r="130" spans="1:1" ht="151.80000000000001" customHeight="1">
      <c r="A130" s="42"/>
    </row>
    <row r="131" spans="1:1" ht="151.80000000000001" customHeight="1">
      <c r="A131" s="42"/>
    </row>
    <row r="132" spans="1:1" ht="151.80000000000001" customHeight="1">
      <c r="A132" s="42"/>
    </row>
    <row r="133" spans="1:1" ht="151.80000000000001" customHeight="1">
      <c r="A133" s="42"/>
    </row>
    <row r="134" spans="1:1" ht="151.80000000000001" customHeight="1">
      <c r="A134" s="42"/>
    </row>
    <row r="135" spans="1:1" ht="151.80000000000001" customHeight="1">
      <c r="A135" s="42"/>
    </row>
    <row r="136" spans="1:1" ht="151.80000000000001" customHeight="1">
      <c r="A136" s="42"/>
    </row>
    <row r="137" spans="1:1" ht="151.80000000000001" customHeight="1">
      <c r="A137" s="42"/>
    </row>
    <row r="138" spans="1:1" ht="151.80000000000001" customHeight="1">
      <c r="A138" s="42"/>
    </row>
    <row r="139" spans="1:1" ht="151.80000000000001" customHeight="1">
      <c r="A139" s="42"/>
    </row>
    <row r="140" spans="1:1" ht="151.80000000000001" customHeight="1">
      <c r="A140" s="42"/>
    </row>
    <row r="141" spans="1:1" ht="151.80000000000001" customHeight="1">
      <c r="A141" s="42"/>
    </row>
    <row r="142" spans="1:1" ht="151.80000000000001" customHeight="1">
      <c r="A142" s="42"/>
    </row>
    <row r="143" spans="1:1" ht="151.80000000000001" customHeight="1">
      <c r="A143" s="42"/>
    </row>
    <row r="144" spans="1:1" ht="151.80000000000001" customHeight="1">
      <c r="A144" s="42"/>
    </row>
    <row r="145" spans="1:1" ht="151.80000000000001" customHeight="1">
      <c r="A145" s="42"/>
    </row>
    <row r="146" spans="1:1" ht="151.80000000000001" customHeight="1">
      <c r="A146" s="42"/>
    </row>
    <row r="147" spans="1:1" ht="151.80000000000001" customHeight="1">
      <c r="A147" s="42"/>
    </row>
    <row r="148" spans="1:1" ht="151.80000000000001" customHeight="1">
      <c r="A148" s="42"/>
    </row>
    <row r="149" spans="1:1" ht="151.80000000000001" customHeight="1">
      <c r="A149" s="42"/>
    </row>
    <row r="150" spans="1:1" ht="151.80000000000001" customHeight="1">
      <c r="A150" s="42"/>
    </row>
    <row r="151" spans="1:1" ht="151.80000000000001" customHeight="1">
      <c r="A151" s="42"/>
    </row>
    <row r="152" spans="1:1" ht="151.80000000000001" customHeight="1">
      <c r="A152" s="42"/>
    </row>
    <row r="153" spans="1:1" ht="151.80000000000001" customHeight="1">
      <c r="A153" s="42"/>
    </row>
    <row r="154" spans="1:1" ht="151.80000000000001" customHeight="1">
      <c r="A154" s="42"/>
    </row>
    <row r="155" spans="1:1" ht="151.80000000000001" customHeight="1">
      <c r="A155" s="42"/>
    </row>
    <row r="156" spans="1:1" ht="151.80000000000001" customHeight="1">
      <c r="A156" s="42"/>
    </row>
    <row r="157" spans="1:1" ht="151.80000000000001" customHeight="1">
      <c r="A157" s="42"/>
    </row>
    <row r="158" spans="1:1" ht="151.80000000000001" customHeight="1">
      <c r="A158" s="42"/>
    </row>
    <row r="159" spans="1:1" ht="151.80000000000001" customHeight="1">
      <c r="A159" s="42"/>
    </row>
    <row r="160" spans="1:1" ht="151.80000000000001" customHeight="1">
      <c r="A160" s="42"/>
    </row>
    <row r="161" spans="1:1" ht="151.80000000000001" customHeight="1">
      <c r="A161" s="42"/>
    </row>
    <row r="162" spans="1:1" ht="151.80000000000001" customHeight="1">
      <c r="A162" s="42"/>
    </row>
    <row r="163" spans="1:1" ht="151.80000000000001" customHeight="1">
      <c r="A163" s="42"/>
    </row>
    <row r="164" spans="1:1" ht="151.80000000000001" customHeight="1">
      <c r="A164" s="42"/>
    </row>
    <row r="165" spans="1:1" ht="151.80000000000001" customHeight="1">
      <c r="A165" s="42"/>
    </row>
    <row r="166" spans="1:1" ht="151.80000000000001" customHeight="1">
      <c r="A166" s="42"/>
    </row>
    <row r="167" spans="1:1" ht="151.80000000000001" customHeight="1">
      <c r="A167" s="42"/>
    </row>
    <row r="168" spans="1:1" ht="151.80000000000001" customHeight="1">
      <c r="A168" s="42"/>
    </row>
    <row r="169" spans="1:1" ht="151.80000000000001" customHeight="1">
      <c r="A169" s="42"/>
    </row>
    <row r="170" spans="1:1" ht="151.80000000000001" customHeight="1">
      <c r="A170" s="42"/>
    </row>
    <row r="171" spans="1:1" ht="151.80000000000001" customHeight="1">
      <c r="A171" s="42"/>
    </row>
    <row r="172" spans="1:1" ht="151.80000000000001" customHeight="1">
      <c r="A172" s="42"/>
    </row>
    <row r="173" spans="1:1" ht="151.80000000000001" customHeight="1">
      <c r="A173" s="42"/>
    </row>
    <row r="174" spans="1:1" ht="151.80000000000001" customHeight="1">
      <c r="A174" s="42"/>
    </row>
    <row r="175" spans="1:1" ht="151.80000000000001" customHeight="1">
      <c r="A175" s="42"/>
    </row>
    <row r="176" spans="1:1" ht="151.80000000000001" customHeight="1">
      <c r="A176" s="42"/>
    </row>
    <row r="177" spans="1:1" ht="151.80000000000001" customHeight="1">
      <c r="A177" s="42"/>
    </row>
    <row r="178" spans="1:1" ht="151.80000000000001" customHeight="1">
      <c r="A178" s="42"/>
    </row>
  </sheetData>
  <phoneticPr fontId="159"/>
  <hyperlinks>
    <hyperlink ref="B23" r:id="rId1" xr:uid="{746BFCBC-E9F8-462A-B515-806D4AE0211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7745-D4FB-433A-B3BE-356A3B1B8FC3}">
  <dimension ref="A1"/>
  <sheetViews>
    <sheetView topLeftCell="A27" zoomScale="80" zoomScaleNormal="80" workbookViewId="0">
      <selection activeCell="AO51" sqref="AO51"/>
    </sheetView>
  </sheetViews>
  <sheetFormatPr defaultRowHeight="13.2"/>
  <sheetData/>
  <phoneticPr fontId="159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1"/>
    <col min="9" max="9" width="8.6640625" style="30"/>
    <col min="11" max="11" width="80.33203125" customWidth="1"/>
  </cols>
  <sheetData>
    <row r="1" spans="1:11">
      <c r="A1" t="s">
        <v>36</v>
      </c>
    </row>
    <row r="2" spans="1:11" s="2" customFormat="1" ht="63" customHeight="1" thickBot="1">
      <c r="A2" s="1" t="s">
        <v>3</v>
      </c>
      <c r="B2" s="3" t="s">
        <v>4</v>
      </c>
      <c r="C2" s="1" t="s">
        <v>5</v>
      </c>
      <c r="D2" s="1" t="s">
        <v>6</v>
      </c>
      <c r="E2" s="1" t="s">
        <v>0</v>
      </c>
      <c r="F2" s="6" t="s">
        <v>7</v>
      </c>
      <c r="G2" s="32" t="s">
        <v>32</v>
      </c>
      <c r="H2" s="32" t="s">
        <v>34</v>
      </c>
      <c r="I2" s="28" t="s">
        <v>33</v>
      </c>
      <c r="J2" s="4" t="s">
        <v>37</v>
      </c>
      <c r="K2" s="5" t="s">
        <v>1</v>
      </c>
    </row>
    <row r="3" spans="1:11" s="25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3"/>
      <c r="H3" s="33"/>
      <c r="I3" s="23" t="e">
        <f>SUM(I4:I18)</f>
        <v>#REF!</v>
      </c>
      <c r="J3" s="26" t="e">
        <f>SUM(J4:J18)</f>
        <v>#REF!</v>
      </c>
      <c r="K3" s="24"/>
    </row>
    <row r="4" spans="1:11" s="14" customFormat="1" ht="13.95" customHeight="1">
      <c r="A4" s="9"/>
      <c r="B4" s="15" t="s">
        <v>14</v>
      </c>
      <c r="C4" s="10" t="s">
        <v>11</v>
      </c>
      <c r="D4" s="11"/>
      <c r="E4" s="10" t="s">
        <v>12</v>
      </c>
      <c r="F4" s="12">
        <v>1</v>
      </c>
      <c r="G4" s="34">
        <v>3.0891999999999999</v>
      </c>
      <c r="H4" s="35">
        <v>3.7664802485720732</v>
      </c>
      <c r="I4" s="29" t="e">
        <f>#REF!</f>
        <v>#REF!</v>
      </c>
      <c r="J4" s="27" t="e">
        <f>I4*F4</f>
        <v>#REF!</v>
      </c>
      <c r="K4" s="13" t="s">
        <v>13</v>
      </c>
    </row>
    <row r="5" spans="1:11" s="14" customFormat="1" ht="14.25" customHeight="1">
      <c r="A5" s="9"/>
      <c r="B5" s="15" t="s">
        <v>35</v>
      </c>
      <c r="C5" s="16"/>
      <c r="D5" s="17"/>
      <c r="E5" s="9" t="s">
        <v>21</v>
      </c>
      <c r="F5" s="12">
        <v>10</v>
      </c>
      <c r="G5" s="36" t="e">
        <f>#REF!</f>
        <v>#REF!</v>
      </c>
      <c r="H5" s="36" t="e">
        <f>#REF!</f>
        <v>#REF!</v>
      </c>
      <c r="I5" s="29" t="e">
        <f>#REF!</f>
        <v>#REF!</v>
      </c>
      <c r="J5" s="27" t="e">
        <f>I5*F5</f>
        <v>#REF!</v>
      </c>
      <c r="K5" s="13"/>
    </row>
    <row r="6" spans="1:11" s="14" customFormat="1" ht="14.25" customHeight="1" collapsed="1">
      <c r="A6" s="9"/>
      <c r="B6" s="15" t="s">
        <v>25</v>
      </c>
      <c r="C6" s="16"/>
      <c r="D6" s="17"/>
      <c r="E6" s="9" t="s">
        <v>19</v>
      </c>
      <c r="F6" s="12">
        <v>1</v>
      </c>
      <c r="G6" s="36" t="e">
        <f>#REF!</f>
        <v>#REF!</v>
      </c>
      <c r="H6" s="36" t="e">
        <f>#REF!</f>
        <v>#REF!</v>
      </c>
      <c r="I6" s="29" t="e">
        <f>#REF!</f>
        <v>#REF!</v>
      </c>
      <c r="J6" s="27" t="e">
        <f t="shared" ref="J6:J13" si="0">I6*F6</f>
        <v>#REF!</v>
      </c>
      <c r="K6" s="13"/>
    </row>
    <row r="7" spans="1:11" s="14" customFormat="1" ht="14.25" customHeight="1" collapsed="1">
      <c r="A7" s="9"/>
      <c r="B7" s="15" t="s">
        <v>26</v>
      </c>
      <c r="C7" s="16"/>
      <c r="D7" s="17"/>
      <c r="E7" s="9" t="s">
        <v>20</v>
      </c>
      <c r="F7" s="12">
        <v>1</v>
      </c>
      <c r="G7" s="36" t="e">
        <f>#REF!</f>
        <v>#REF!</v>
      </c>
      <c r="H7" s="36" t="e">
        <f>#REF!</f>
        <v>#REF!</v>
      </c>
      <c r="I7" s="29" t="e">
        <f>#REF!</f>
        <v>#REF!</v>
      </c>
      <c r="J7" s="27" t="e">
        <f t="shared" si="0"/>
        <v>#REF!</v>
      </c>
      <c r="K7" s="13"/>
    </row>
    <row r="8" spans="1:11" s="14" customFormat="1" ht="14.25" customHeight="1" collapsed="1">
      <c r="A8" s="9"/>
      <c r="B8" s="15" t="s">
        <v>23</v>
      </c>
      <c r="C8" s="16"/>
      <c r="D8" s="17"/>
      <c r="E8" s="9" t="s">
        <v>17</v>
      </c>
      <c r="F8" s="12">
        <v>10</v>
      </c>
      <c r="G8" s="36" t="e">
        <f>#REF!</f>
        <v>#REF!</v>
      </c>
      <c r="H8" s="36" t="e">
        <f>#REF!</f>
        <v>#REF!</v>
      </c>
      <c r="I8" s="29" t="e">
        <f>#REF!</f>
        <v>#REF!</v>
      </c>
      <c r="J8" s="27" t="e">
        <f t="shared" si="0"/>
        <v>#REF!</v>
      </c>
      <c r="K8" s="13"/>
    </row>
    <row r="9" spans="1:11" s="14" customFormat="1" ht="14.25" customHeight="1" collapsed="1">
      <c r="A9" s="9"/>
      <c r="B9" s="15" t="s">
        <v>27</v>
      </c>
      <c r="C9" s="16"/>
      <c r="D9" s="17"/>
      <c r="E9" s="9" t="s">
        <v>8</v>
      </c>
      <c r="F9" s="12">
        <v>1</v>
      </c>
      <c r="G9" s="36" t="e">
        <f>#REF!</f>
        <v>#REF!</v>
      </c>
      <c r="H9" s="36" t="e">
        <f>#REF!</f>
        <v>#REF!</v>
      </c>
      <c r="I9" s="29" t="e">
        <f>#REF!</f>
        <v>#REF!</v>
      </c>
      <c r="J9" s="27" t="e">
        <f t="shared" si="0"/>
        <v>#REF!</v>
      </c>
      <c r="K9" s="16"/>
    </row>
    <row r="10" spans="1:11" s="14" customFormat="1" ht="14.25" customHeight="1" collapsed="1">
      <c r="A10" s="9"/>
      <c r="B10" s="15" t="s">
        <v>28</v>
      </c>
      <c r="C10" s="16"/>
      <c r="D10" s="17"/>
      <c r="E10" s="9" t="s">
        <v>9</v>
      </c>
      <c r="F10" s="12">
        <v>1</v>
      </c>
      <c r="G10" s="36" t="e">
        <f>#REF!</f>
        <v>#REF!</v>
      </c>
      <c r="H10" s="36" t="e">
        <f>#REF!</f>
        <v>#REF!</v>
      </c>
      <c r="I10" s="29" t="e">
        <f>#REF!</f>
        <v>#REF!</v>
      </c>
      <c r="J10" s="27" t="e">
        <f t="shared" si="0"/>
        <v>#REF!</v>
      </c>
      <c r="K10" s="16"/>
    </row>
    <row r="11" spans="1:11" s="14" customFormat="1" ht="14.25" customHeight="1" collapsed="1">
      <c r="A11" s="9"/>
      <c r="B11" s="15" t="s">
        <v>24</v>
      </c>
      <c r="C11" s="16"/>
      <c r="D11" s="17"/>
      <c r="E11" s="9" t="s">
        <v>18</v>
      </c>
      <c r="F11" s="12">
        <v>10</v>
      </c>
      <c r="G11" s="36" t="e">
        <f>#REF!</f>
        <v>#REF!</v>
      </c>
      <c r="H11" s="36" t="e">
        <f>#REF!</f>
        <v>#REF!</v>
      </c>
      <c r="I11" s="29" t="e">
        <f>#REF!</f>
        <v>#REF!</v>
      </c>
      <c r="J11" s="27" t="e">
        <f t="shared" si="0"/>
        <v>#REF!</v>
      </c>
      <c r="K11" s="13"/>
    </row>
    <row r="12" spans="1:11" s="14" customFormat="1" ht="14.25" customHeight="1" collapsed="1">
      <c r="A12" s="9"/>
      <c r="B12" s="15" t="s">
        <v>29</v>
      </c>
      <c r="C12" s="16"/>
      <c r="D12" s="17"/>
      <c r="E12" s="9" t="s">
        <v>2</v>
      </c>
      <c r="F12" s="12">
        <v>5</v>
      </c>
      <c r="G12" s="36" t="e">
        <f>#REF!</f>
        <v>#REF!</v>
      </c>
      <c r="H12" s="36" t="e">
        <f>#REF!</f>
        <v>#REF!</v>
      </c>
      <c r="I12" s="29" t="e">
        <f>#REF!</f>
        <v>#REF!</v>
      </c>
      <c r="J12" s="27" t="e">
        <f t="shared" si="0"/>
        <v>#REF!</v>
      </c>
      <c r="K12" s="13"/>
    </row>
    <row r="13" spans="1:11" s="14" customFormat="1" ht="14.25" customHeight="1" collapsed="1">
      <c r="A13" s="9"/>
      <c r="B13" s="15" t="s">
        <v>30</v>
      </c>
      <c r="C13" s="16"/>
      <c r="D13" s="17"/>
      <c r="E13" s="9" t="s">
        <v>22</v>
      </c>
      <c r="F13" s="12">
        <v>5</v>
      </c>
      <c r="G13" s="36" t="e">
        <f>#REF!</f>
        <v>#REF!</v>
      </c>
      <c r="H13" s="36" t="e">
        <f>#REF!</f>
        <v>#REF!</v>
      </c>
      <c r="I13" s="29" t="e">
        <f>#REF!</f>
        <v>#REF!</v>
      </c>
      <c r="J13" s="27" t="e">
        <f t="shared" si="0"/>
        <v>#REF!</v>
      </c>
      <c r="K13" s="13"/>
    </row>
    <row r="14" spans="1:11" s="14" customFormat="1" ht="14.25" customHeight="1" collapsed="1">
      <c r="A14" s="9"/>
      <c r="B14" s="15" t="s">
        <v>31</v>
      </c>
      <c r="C14" s="16"/>
      <c r="D14" s="17"/>
      <c r="E14" s="9" t="s">
        <v>10</v>
      </c>
      <c r="F14" s="12">
        <v>1</v>
      </c>
      <c r="G14" s="36" t="e">
        <f>#REF!</f>
        <v>#REF!</v>
      </c>
      <c r="H14" s="36" t="e">
        <f>#REF!</f>
        <v>#REF!</v>
      </c>
      <c r="I14" s="29" t="e">
        <f>#REF!</f>
        <v>#REF!</v>
      </c>
      <c r="J14" s="27" t="e">
        <f>I14*F14</f>
        <v>#REF!</v>
      </c>
      <c r="K14" s="13"/>
    </row>
    <row r="15" spans="1:11">
      <c r="F15" s="8"/>
    </row>
    <row r="16" spans="1:11">
      <c r="F16" s="8"/>
    </row>
    <row r="17" spans="6:6">
      <c r="F17" s="8"/>
    </row>
    <row r="18" spans="6:6">
      <c r="F18" s="8"/>
    </row>
    <row r="19" spans="6:6">
      <c r="F19" s="8"/>
    </row>
    <row r="20" spans="6:6">
      <c r="F20" s="8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モデル名確認方法</vt:lpstr>
      <vt:lpstr>ITEM CODE</vt:lpstr>
      <vt:lpstr>F20-22 RIDE BIN PARTS</vt:lpstr>
      <vt:lpstr>パーツ写真</vt:lpstr>
      <vt:lpstr>モデル写真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山本大作</cp:lastModifiedBy>
  <dcterms:created xsi:type="dcterms:W3CDTF">2014-12-02T19:20:37Z</dcterms:created>
  <dcterms:modified xsi:type="dcterms:W3CDTF">2023-04-08T04:29:44Z</dcterms:modified>
</cp:coreProperties>
</file>